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HOKEN\Desktop\円谷\HP新様式\災害\"/>
    </mc:Choice>
  </mc:AlternateContent>
  <xr:revisionPtr revIDLastSave="0" documentId="13_ncr:1_{A6CC92F7-5E8C-4E38-B421-B83DFD1E9842}" xr6:coauthVersionLast="47" xr6:coauthVersionMax="47" xr10:uidLastSave="{00000000-0000-0000-0000-000000000000}"/>
  <bookViews>
    <workbookView xWindow="-108" yWindow="-108" windowWidth="23256" windowHeight="12456" xr2:uid="{3438DF56-7BA1-41D5-A656-BF6CCCFAE01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F45" i="1"/>
  <c r="F36" i="1"/>
  <c r="F23" i="1"/>
  <c r="O23" i="1"/>
  <c r="O40" i="1"/>
  <c r="O47" i="1"/>
  <c r="O48" i="1" l="1"/>
</calcChain>
</file>

<file path=xl/sharedStrings.xml><?xml version="1.0" encoding="utf-8"?>
<sst xmlns="http://schemas.openxmlformats.org/spreadsheetml/2006/main" count="162" uniqueCount="91">
  <si>
    <t>災害見舞金家財損害明細書</t>
    <rPh sb="0" eb="2">
      <t>サイガイ</t>
    </rPh>
    <rPh sb="2" eb="4">
      <t>ミマイ</t>
    </rPh>
    <rPh sb="4" eb="5">
      <t>キン</t>
    </rPh>
    <rPh sb="5" eb="7">
      <t>カザイ</t>
    </rPh>
    <rPh sb="7" eb="9">
      <t>ソンガイ</t>
    </rPh>
    <rPh sb="9" eb="11">
      <t>メイサイ</t>
    </rPh>
    <rPh sb="11" eb="12">
      <t>ショ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</si>
  <si>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</si>
  <si>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―</t>
    <phoneticPr fontId="1"/>
  </si>
  <si>
    <t>氏名</t>
    <rPh sb="0" eb="2">
      <t>シメイ</t>
    </rPh>
    <phoneticPr fontId="1"/>
  </si>
  <si>
    <t>区分</t>
    <rPh sb="0" eb="2">
      <t>クブン</t>
    </rPh>
    <phoneticPr fontId="1"/>
  </si>
  <si>
    <t>個人家財</t>
    <rPh sb="0" eb="2">
      <t>コジン</t>
    </rPh>
    <rPh sb="2" eb="3">
      <t>イエ</t>
    </rPh>
    <rPh sb="3" eb="4">
      <t>ザイ</t>
    </rPh>
    <phoneticPr fontId="1"/>
  </si>
  <si>
    <t>共通家財</t>
    <rPh sb="0" eb="2">
      <t>キョウツウ</t>
    </rPh>
    <rPh sb="2" eb="4">
      <t>カザイ</t>
    </rPh>
    <phoneticPr fontId="1"/>
  </si>
  <si>
    <t>品目</t>
    <rPh sb="0" eb="2">
      <t>ヒンモク</t>
    </rPh>
    <phoneticPr fontId="1"/>
  </si>
  <si>
    <t>モデル家庭</t>
    <rPh sb="3" eb="5">
      <t>カテイ</t>
    </rPh>
    <phoneticPr fontId="1"/>
  </si>
  <si>
    <t>調査家庭</t>
    <rPh sb="0" eb="2">
      <t>チョウサ</t>
    </rPh>
    <rPh sb="2" eb="4">
      <t>カテイ</t>
    </rPh>
    <phoneticPr fontId="1"/>
  </si>
  <si>
    <t>損害</t>
    <rPh sb="0" eb="2">
      <t>ソンガイ</t>
    </rPh>
    <phoneticPr fontId="1"/>
  </si>
  <si>
    <t>数</t>
    <rPh sb="0" eb="1">
      <t>カズ</t>
    </rPh>
    <phoneticPr fontId="1"/>
  </si>
  <si>
    <t>価格</t>
    <rPh sb="0" eb="2">
      <t>カカク</t>
    </rPh>
    <phoneticPr fontId="1"/>
  </si>
  <si>
    <t>）</t>
    <phoneticPr fontId="1"/>
  </si>
  <si>
    <t>円</t>
    <rPh sb="0" eb="1">
      <t>エン</t>
    </rPh>
    <phoneticPr fontId="1"/>
  </si>
  <si>
    <t>座敷用家具・調度品</t>
    <rPh sb="0" eb="3">
      <t>ザシキヨウ</t>
    </rPh>
    <rPh sb="3" eb="5">
      <t>カグ</t>
    </rPh>
    <rPh sb="6" eb="7">
      <t>チョウセイ</t>
    </rPh>
    <rPh sb="7" eb="8">
      <t>ド</t>
    </rPh>
    <rPh sb="8" eb="9">
      <t>ヒン</t>
    </rPh>
    <phoneticPr fontId="1"/>
  </si>
  <si>
    <t>対象・本人・夫・父・その他</t>
    <rPh sb="0" eb="2">
      <t>タイショウ</t>
    </rPh>
    <rPh sb="3" eb="5">
      <t>ホンニン</t>
    </rPh>
    <rPh sb="6" eb="7">
      <t>オット</t>
    </rPh>
    <rPh sb="8" eb="9">
      <t>チチ</t>
    </rPh>
    <rPh sb="10" eb="13">
      <t>ソノタ</t>
    </rPh>
    <phoneticPr fontId="1"/>
  </si>
  <si>
    <t>オーバー・コート類（３）</t>
    <rPh sb="8" eb="9">
      <t>ルイ</t>
    </rPh>
    <phoneticPr fontId="1"/>
  </si>
  <si>
    <t>応接セット、サイドボード</t>
    <rPh sb="0" eb="2">
      <t>オウセツ</t>
    </rPh>
    <phoneticPr fontId="1"/>
  </si>
  <si>
    <t>背広（冬合６・夏４・礼服１）</t>
    <rPh sb="0" eb="2">
      <t>セビロ</t>
    </rPh>
    <rPh sb="3" eb="4">
      <t>フユ</t>
    </rPh>
    <rPh sb="4" eb="5">
      <t>ア</t>
    </rPh>
    <rPh sb="7" eb="8">
      <t>ナツ</t>
    </rPh>
    <rPh sb="10" eb="12">
      <t>レイフク</t>
    </rPh>
    <phoneticPr fontId="1"/>
  </si>
  <si>
    <t>和・洋ダンス（各１）、整理ダンス</t>
    <rPh sb="0" eb="1">
      <t>ワ</t>
    </rPh>
    <rPh sb="2" eb="3">
      <t>ヨウ</t>
    </rPh>
    <rPh sb="7" eb="8">
      <t>カク</t>
    </rPh>
    <rPh sb="11" eb="13">
      <t>セイリ</t>
    </rPh>
    <phoneticPr fontId="1"/>
  </si>
  <si>
    <t>男</t>
    <rPh sb="0" eb="1">
      <t>オトコ</t>
    </rPh>
    <phoneticPr fontId="1"/>
  </si>
  <si>
    <t>ワイシャツ・ネクタイ（タイ止）</t>
    <rPh sb="13" eb="14">
      <t>ト</t>
    </rPh>
    <phoneticPr fontId="1"/>
  </si>
  <si>
    <t>食堂セット、座卓</t>
    <rPh sb="0" eb="2">
      <t>ショクドウ</t>
    </rPh>
    <rPh sb="6" eb="8">
      <t>ザタク</t>
    </rPh>
    <phoneticPr fontId="1"/>
  </si>
  <si>
    <t>普段着（ポロシャツ・セーター等）</t>
    <rPh sb="0" eb="3">
      <t>フダンギ</t>
    </rPh>
    <rPh sb="14" eb="15">
      <t>トウ</t>
    </rPh>
    <phoneticPr fontId="1"/>
  </si>
  <si>
    <t>置時計、掛時計、仏具</t>
    <rPh sb="0" eb="3">
      <t>オキドケイ</t>
    </rPh>
    <rPh sb="4" eb="5">
      <t>カケ</t>
    </rPh>
    <rPh sb="5" eb="7">
      <t>ドケイ</t>
    </rPh>
    <rPh sb="8" eb="10">
      <t>ブツグ</t>
    </rPh>
    <phoneticPr fontId="1"/>
  </si>
  <si>
    <t>下着類一式</t>
    <rPh sb="0" eb="2">
      <t>シタギ</t>
    </rPh>
    <rPh sb="2" eb="3">
      <t>ルイ</t>
    </rPh>
    <rPh sb="3" eb="5">
      <t>イッシキ</t>
    </rPh>
    <phoneticPr fontId="1"/>
  </si>
  <si>
    <t>鏡台（スツール共）</t>
    <rPh sb="0" eb="2">
      <t>キョウダイ</t>
    </rPh>
    <rPh sb="7" eb="8">
      <t>キョウサイ</t>
    </rPh>
    <phoneticPr fontId="1"/>
  </si>
  <si>
    <t>歳</t>
    <rPh sb="0" eb="1">
      <t>サイ</t>
    </rPh>
    <phoneticPr fontId="1"/>
  </si>
  <si>
    <t>和服類一式（着物・羽織等）</t>
    <rPh sb="0" eb="2">
      <t>ワフク</t>
    </rPh>
    <rPh sb="2" eb="3">
      <t>ルイ</t>
    </rPh>
    <rPh sb="3" eb="5">
      <t>イッシキ</t>
    </rPh>
    <rPh sb="6" eb="8">
      <t>キモノ</t>
    </rPh>
    <rPh sb="9" eb="11">
      <t>ハオリ</t>
    </rPh>
    <rPh sb="11" eb="12">
      <t>トウ</t>
    </rPh>
    <phoneticPr fontId="1"/>
  </si>
  <si>
    <t>冷暖房用機器</t>
    <rPh sb="0" eb="3">
      <t>レイダンボウ</t>
    </rPh>
    <rPh sb="3" eb="4">
      <t>ヨウ</t>
    </rPh>
    <rPh sb="4" eb="5">
      <t>キカイ</t>
    </rPh>
    <rPh sb="5" eb="6">
      <t>キ</t>
    </rPh>
    <phoneticPr fontId="1"/>
  </si>
  <si>
    <t>の</t>
    <phoneticPr fontId="1"/>
  </si>
  <si>
    <t>小衣類（くつ下・マフラー等）</t>
    <rPh sb="0" eb="1">
      <t>コモノ</t>
    </rPh>
    <rPh sb="1" eb="3">
      <t>イルイ</t>
    </rPh>
    <rPh sb="6" eb="7">
      <t>シタ</t>
    </rPh>
    <rPh sb="12" eb="13">
      <t>トウ</t>
    </rPh>
    <phoneticPr fontId="1"/>
  </si>
  <si>
    <t>机、椅子、本棚等</t>
    <rPh sb="0" eb="1">
      <t>ツクエ</t>
    </rPh>
    <rPh sb="2" eb="4">
      <t>イス</t>
    </rPh>
    <rPh sb="5" eb="7">
      <t>ホンダナ</t>
    </rPh>
    <rPh sb="7" eb="8">
      <t>トウ</t>
    </rPh>
    <phoneticPr fontId="1"/>
  </si>
  <si>
    <t>場</t>
    <phoneticPr fontId="1"/>
  </si>
  <si>
    <t>クツ・カバン類</t>
    <rPh sb="6" eb="7">
      <t>ルイ</t>
    </rPh>
    <phoneticPr fontId="1"/>
  </si>
  <si>
    <t>ジュウタン、カーテン等</t>
    <rPh sb="10" eb="11">
      <t>トウ</t>
    </rPh>
    <phoneticPr fontId="1"/>
  </si>
  <si>
    <t>合</t>
  </si>
  <si>
    <t>小物、装身具（財布・時計等）</t>
    <rPh sb="0" eb="2">
      <t>コモノ</t>
    </rPh>
    <rPh sb="3" eb="4">
      <t>ソウショク</t>
    </rPh>
    <rPh sb="4" eb="5">
      <t>ミ</t>
    </rPh>
    <rPh sb="5" eb="6">
      <t>グ</t>
    </rPh>
    <rPh sb="7" eb="9">
      <t>サイフ</t>
    </rPh>
    <rPh sb="10" eb="12">
      <t>トケイ</t>
    </rPh>
    <rPh sb="12" eb="13">
      <t>トウ</t>
    </rPh>
    <phoneticPr fontId="1"/>
  </si>
  <si>
    <t>テレビ、ビデオ等</t>
    <rPh sb="7" eb="8">
      <t>トウ</t>
    </rPh>
    <phoneticPr fontId="1"/>
  </si>
  <si>
    <t>（</t>
  </si>
  <si>
    <t>寝具一式</t>
    <rPh sb="0" eb="2">
      <t>シング</t>
    </rPh>
    <rPh sb="2" eb="4">
      <t>イッシキ</t>
    </rPh>
    <phoneticPr fontId="1"/>
  </si>
  <si>
    <t>小物（くずかご、スリッパ等）</t>
    <rPh sb="0" eb="2">
      <t>コモノ</t>
    </rPh>
    <rPh sb="12" eb="13">
      <t>トウ</t>
    </rPh>
    <phoneticPr fontId="1"/>
  </si>
  <si>
    <t>洗面用具、化粧用品</t>
    <rPh sb="0" eb="2">
      <t>センメン</t>
    </rPh>
    <rPh sb="2" eb="4">
      <t>ヨウグ</t>
    </rPh>
    <rPh sb="5" eb="7">
      <t>ケショウ</t>
    </rPh>
    <rPh sb="7" eb="8">
      <t>ヨウグ</t>
    </rPh>
    <rPh sb="8" eb="9">
      <t>ヒン</t>
    </rPh>
    <phoneticPr fontId="1"/>
  </si>
  <si>
    <t>客用寝具一式</t>
    <rPh sb="0" eb="2">
      <t>キャクヨウ</t>
    </rPh>
    <rPh sb="2" eb="4">
      <t>シング</t>
    </rPh>
    <rPh sb="4" eb="6">
      <t>イッシキ</t>
    </rPh>
    <phoneticPr fontId="1"/>
  </si>
  <si>
    <t>その他</t>
    <rPh sb="0" eb="3">
      <t>ソノタ</t>
    </rPh>
    <phoneticPr fontId="1"/>
  </si>
  <si>
    <t>小計</t>
    <rPh sb="0" eb="2">
      <t>ショウケイ</t>
    </rPh>
    <phoneticPr fontId="1"/>
  </si>
  <si>
    <t>スーツ、ワンピース、ドレス</t>
    <phoneticPr fontId="1"/>
  </si>
  <si>
    <t>台所用品・せんたく用具等</t>
    <rPh sb="0" eb="2">
      <t>ダイドコロ</t>
    </rPh>
    <rPh sb="2" eb="4">
      <t>ヨウヒン</t>
    </rPh>
    <rPh sb="9" eb="11">
      <t>ヨウグ</t>
    </rPh>
    <rPh sb="11" eb="12">
      <t>トウ</t>
    </rPh>
    <phoneticPr fontId="1"/>
  </si>
  <si>
    <t>冷蔵庫、電子レンジ、オーブン</t>
    <rPh sb="0" eb="3">
      <t>レイゾウコ</t>
    </rPh>
    <rPh sb="4" eb="6">
      <t>デンシ</t>
    </rPh>
    <phoneticPr fontId="1"/>
  </si>
  <si>
    <t>対象・本人・妻・母・その他</t>
    <rPh sb="0" eb="2">
      <t>タイショウ</t>
    </rPh>
    <rPh sb="3" eb="5">
      <t>ホンニン</t>
    </rPh>
    <rPh sb="6" eb="7">
      <t>ツマ</t>
    </rPh>
    <rPh sb="8" eb="9">
      <t>ハハ</t>
    </rPh>
    <rPh sb="10" eb="13">
      <t>ソノタ</t>
    </rPh>
    <phoneticPr fontId="1"/>
  </si>
  <si>
    <t>食器戸棚</t>
    <rPh sb="0" eb="2">
      <t>ショッキ</t>
    </rPh>
    <rPh sb="2" eb="4">
      <t>トダナ</t>
    </rPh>
    <phoneticPr fontId="1"/>
  </si>
  <si>
    <t>調理用具一式</t>
    <rPh sb="0" eb="2">
      <t>チョウリ</t>
    </rPh>
    <rPh sb="2" eb="4">
      <t>ヨウグ</t>
    </rPh>
    <rPh sb="4" eb="6">
      <t>イッシキ</t>
    </rPh>
    <phoneticPr fontId="1"/>
  </si>
  <si>
    <t>女</t>
    <rPh sb="0" eb="1">
      <t>オンナ</t>
    </rPh>
    <phoneticPr fontId="1"/>
  </si>
  <si>
    <t>ブラウス、スカート、礼服</t>
    <rPh sb="10" eb="12">
      <t>レイフク</t>
    </rPh>
    <phoneticPr fontId="1"/>
  </si>
  <si>
    <t>ガステーブル、ホットプレート等</t>
    <rPh sb="14" eb="15">
      <t>トウ</t>
    </rPh>
    <phoneticPr fontId="1"/>
  </si>
  <si>
    <t>和服類一式</t>
    <rPh sb="0" eb="2">
      <t>ワフク</t>
    </rPh>
    <rPh sb="2" eb="3">
      <t>ルイ</t>
    </rPh>
    <rPh sb="3" eb="5">
      <t>イッシキ</t>
    </rPh>
    <phoneticPr fontId="1"/>
  </si>
  <si>
    <t>米計量器、キッチンスケール</t>
    <rPh sb="0" eb="1">
      <t>コメ</t>
    </rPh>
    <rPh sb="1" eb="3">
      <t>ケイリョウ</t>
    </rPh>
    <rPh sb="3" eb="4">
      <t>キ</t>
    </rPh>
    <phoneticPr fontId="1"/>
  </si>
  <si>
    <t>なべ、かま、ミキサー、ジャー</t>
    <phoneticPr fontId="1"/>
  </si>
  <si>
    <t>ポット、トースター等</t>
    <rPh sb="9" eb="10">
      <t>トウ</t>
    </rPh>
    <phoneticPr fontId="1"/>
  </si>
  <si>
    <t>和・洋食器類、盆、漆器類</t>
    <rPh sb="0" eb="1">
      <t>ワ</t>
    </rPh>
    <rPh sb="2" eb="3">
      <t>ヨウ</t>
    </rPh>
    <rPh sb="3" eb="5">
      <t>ショッキ</t>
    </rPh>
    <rPh sb="5" eb="6">
      <t>ルイ</t>
    </rPh>
    <rPh sb="7" eb="8">
      <t>ボン</t>
    </rPh>
    <rPh sb="9" eb="11">
      <t>シッキ</t>
    </rPh>
    <rPh sb="11" eb="12">
      <t>ルイ</t>
    </rPh>
    <phoneticPr fontId="1"/>
  </si>
  <si>
    <t>食料品（調味料、酒類等）</t>
    <rPh sb="0" eb="3">
      <t>ショクリョウヒン</t>
    </rPh>
    <rPh sb="4" eb="7">
      <t>チョウミリョウ</t>
    </rPh>
    <rPh sb="8" eb="9">
      <t>サケ</t>
    </rPh>
    <rPh sb="9" eb="10">
      <t>ルイ</t>
    </rPh>
    <rPh sb="10" eb="11">
      <t>トウ</t>
    </rPh>
    <phoneticPr fontId="1"/>
  </si>
  <si>
    <t>その他台所用小物</t>
    <rPh sb="0" eb="3">
      <t>ソノタ</t>
    </rPh>
    <rPh sb="3" eb="6">
      <t>ダイドコロヨウ</t>
    </rPh>
    <rPh sb="6" eb="8">
      <t>コモノ</t>
    </rPh>
    <phoneticPr fontId="1"/>
  </si>
  <si>
    <t>せんたく機、せんたく用具</t>
    <rPh sb="4" eb="5">
      <t>キカイ</t>
    </rPh>
    <rPh sb="10" eb="12">
      <t>ヨウグ</t>
    </rPh>
    <phoneticPr fontId="1"/>
  </si>
  <si>
    <t>掃除機、掃除用具</t>
    <rPh sb="0" eb="3">
      <t>ソウジキ</t>
    </rPh>
    <rPh sb="4" eb="6">
      <t>ソウジ</t>
    </rPh>
    <rPh sb="6" eb="8">
      <t>ヨウグ</t>
    </rPh>
    <phoneticPr fontId="1"/>
  </si>
  <si>
    <t>風呂用具、洗面用具</t>
    <rPh sb="0" eb="2">
      <t>フロ</t>
    </rPh>
    <rPh sb="2" eb="4">
      <t>ヨウグ</t>
    </rPh>
    <rPh sb="5" eb="7">
      <t>センメン</t>
    </rPh>
    <rPh sb="7" eb="9">
      <t>ヨウグ</t>
    </rPh>
    <phoneticPr fontId="1"/>
  </si>
  <si>
    <t>学生服、コート、ジャンパー</t>
    <rPh sb="0" eb="3">
      <t>ガクセイフク</t>
    </rPh>
    <phoneticPr fontId="1"/>
  </si>
  <si>
    <t>ミシン、裁縫用具、アイロン（台共）</t>
    <rPh sb="4" eb="6">
      <t>サイホウ</t>
    </rPh>
    <rPh sb="6" eb="8">
      <t>ヨウグ</t>
    </rPh>
    <rPh sb="14" eb="15">
      <t>ダイ</t>
    </rPh>
    <rPh sb="15" eb="16">
      <t>キョウサイ</t>
    </rPh>
    <phoneticPr fontId="1"/>
  </si>
  <si>
    <t>子・孫・その他</t>
    <rPh sb="0" eb="1">
      <t>コ</t>
    </rPh>
    <rPh sb="2" eb="3">
      <t>マゴ</t>
    </rPh>
    <rPh sb="4" eb="7">
      <t>ソノタ</t>
    </rPh>
    <phoneticPr fontId="1"/>
  </si>
  <si>
    <t>ワイシャツ、ズボン、セーター等</t>
    <rPh sb="14" eb="15">
      <t>トウ</t>
    </rPh>
    <phoneticPr fontId="1"/>
  </si>
  <si>
    <t>家庭用大工道具、園芸用具</t>
    <rPh sb="0" eb="3">
      <t>カテイヨウ</t>
    </rPh>
    <rPh sb="3" eb="5">
      <t>ダイク</t>
    </rPh>
    <rPh sb="5" eb="7">
      <t>ドウグ</t>
    </rPh>
    <rPh sb="8" eb="10">
      <t>エンゲイ</t>
    </rPh>
    <rPh sb="10" eb="12">
      <t>ヨウグ</t>
    </rPh>
    <phoneticPr fontId="1"/>
  </si>
  <si>
    <t>下着類一式、その他小衣類（呉服含）</t>
    <rPh sb="0" eb="2">
      <t>シタギ</t>
    </rPh>
    <rPh sb="2" eb="3">
      <t>ルイ</t>
    </rPh>
    <rPh sb="3" eb="5">
      <t>イッシキ</t>
    </rPh>
    <rPh sb="6" eb="9">
      <t>ソノタ</t>
    </rPh>
    <rPh sb="9" eb="10">
      <t>コモノ</t>
    </rPh>
    <rPh sb="10" eb="12">
      <t>イルイ</t>
    </rPh>
    <rPh sb="13" eb="15">
      <t>ゴフク</t>
    </rPh>
    <rPh sb="15" eb="16">
      <t>フク</t>
    </rPh>
    <phoneticPr fontId="1"/>
  </si>
  <si>
    <t>クツ、サンダル、帽子等</t>
    <rPh sb="8" eb="10">
      <t>ボウシ</t>
    </rPh>
    <rPh sb="10" eb="11">
      <t>トウ</t>
    </rPh>
    <phoneticPr fontId="1"/>
  </si>
  <si>
    <t>学習用具（机・本棚・文房具）</t>
    <rPh sb="0" eb="2">
      <t>ガクシュウ</t>
    </rPh>
    <rPh sb="2" eb="4">
      <t>ヨウグ</t>
    </rPh>
    <rPh sb="5" eb="6">
      <t>ツクエ</t>
    </rPh>
    <rPh sb="7" eb="9">
      <t>ホンダナ</t>
    </rPh>
    <rPh sb="10" eb="13">
      <t>ブンボウグ</t>
    </rPh>
    <phoneticPr fontId="1"/>
  </si>
  <si>
    <t>カメラ、パソコン等</t>
    <rPh sb="8" eb="9">
      <t>トウ</t>
    </rPh>
    <phoneticPr fontId="1"/>
  </si>
  <si>
    <t>カバン類、その他小物</t>
    <rPh sb="3" eb="4">
      <t>ルイ</t>
    </rPh>
    <rPh sb="5" eb="8">
      <t>ソノタ</t>
    </rPh>
    <rPh sb="8" eb="10">
      <t>コモノ</t>
    </rPh>
    <phoneticPr fontId="1"/>
  </si>
  <si>
    <t>ピアノ、ステレオ等</t>
    <rPh sb="8" eb="9">
      <t>トウ</t>
    </rPh>
    <phoneticPr fontId="1"/>
  </si>
  <si>
    <t>書籍、自転車、アルバム等</t>
    <rPh sb="0" eb="2">
      <t>ショセキ</t>
    </rPh>
    <rPh sb="3" eb="6">
      <t>ジテンシャ</t>
    </rPh>
    <rPh sb="11" eb="12">
      <t>トウ</t>
    </rPh>
    <phoneticPr fontId="1"/>
  </si>
  <si>
    <t>運動用品、レジャー用品</t>
    <rPh sb="0" eb="2">
      <t>ウンドウ</t>
    </rPh>
    <rPh sb="2" eb="4">
      <t>ヨウヒン</t>
    </rPh>
    <rPh sb="9" eb="11">
      <t>ヨウヒン</t>
    </rPh>
    <phoneticPr fontId="1"/>
  </si>
  <si>
    <t>医薬品</t>
    <rPh sb="0" eb="3">
      <t>イヤクヒン</t>
    </rPh>
    <phoneticPr fontId="1"/>
  </si>
  <si>
    <t>コート、オーバー等</t>
    <rPh sb="8" eb="9">
      <t>トウ</t>
    </rPh>
    <phoneticPr fontId="1"/>
  </si>
  <si>
    <t>ブラウス、スカート、セーター等</t>
    <rPh sb="14" eb="15">
      <t>トウ</t>
    </rPh>
    <phoneticPr fontId="1"/>
  </si>
  <si>
    <t>家財総合計</t>
    <rPh sb="0" eb="2">
      <t>カザイ</t>
    </rPh>
    <rPh sb="2" eb="3">
      <t>ソウゴウ</t>
    </rPh>
    <rPh sb="3" eb="5">
      <t>ゴウケイ</t>
    </rPh>
    <phoneticPr fontId="1"/>
  </si>
  <si>
    <t>作成上の注意事項</t>
    <rPh sb="0" eb="3">
      <t>サクセイジョウ</t>
    </rPh>
    <rPh sb="4" eb="6">
      <t>チュウイ</t>
    </rPh>
    <rPh sb="6" eb="8">
      <t>ジコウ</t>
    </rPh>
    <phoneticPr fontId="1"/>
  </si>
  <si>
    <t xml:space="preserve"> 1.「モデル家庭」欄は、民間保険会社における火災保険の査定資料である。</t>
    <rPh sb="7" eb="9">
      <t>カテイ</t>
    </rPh>
    <rPh sb="10" eb="11">
      <t>ラン</t>
    </rPh>
    <rPh sb="13" eb="15">
      <t>ミンカン</t>
    </rPh>
    <rPh sb="15" eb="17">
      <t>ホケン</t>
    </rPh>
    <rPh sb="17" eb="19">
      <t>ガイシャ</t>
    </rPh>
    <rPh sb="23" eb="25">
      <t>カサイ</t>
    </rPh>
    <rPh sb="25" eb="27">
      <t>ホケン</t>
    </rPh>
    <rPh sb="28" eb="30">
      <t>サテイ</t>
    </rPh>
    <rPh sb="30" eb="32">
      <t>シリョウ</t>
    </rPh>
    <phoneticPr fontId="1"/>
  </si>
  <si>
    <t xml:space="preserve"> 2.災害見舞金の対象家財は、組合員本人とその被扶養者分をあわせて調査対象とすること。</t>
    <rPh sb="3" eb="5">
      <t>サイガイ</t>
    </rPh>
    <rPh sb="5" eb="7">
      <t>ミマイ</t>
    </rPh>
    <rPh sb="7" eb="8">
      <t>キン</t>
    </rPh>
    <rPh sb="9" eb="11">
      <t>タイショウ</t>
    </rPh>
    <rPh sb="11" eb="13">
      <t>カザイ</t>
    </rPh>
    <rPh sb="15" eb="18">
      <t>クミアイイン</t>
    </rPh>
    <rPh sb="18" eb="20">
      <t>ホンニン</t>
    </rPh>
    <rPh sb="23" eb="27">
      <t>ヒフヨウシャ</t>
    </rPh>
    <rPh sb="27" eb="28">
      <t>ブン</t>
    </rPh>
    <rPh sb="33" eb="35">
      <t>チョウサ</t>
    </rPh>
    <rPh sb="35" eb="37">
      <t>タイショウ</t>
    </rPh>
    <phoneticPr fontId="1"/>
  </si>
  <si>
    <t xml:space="preserve"> 3.「調査家庭」欄は、り災時における家財の価格（時価）を記入。該当外品目は抹消してください。</t>
    <rPh sb="4" eb="6">
      <t>チョウサ</t>
    </rPh>
    <rPh sb="6" eb="8">
      <t>カテイ</t>
    </rPh>
    <rPh sb="9" eb="10">
      <t>ラン</t>
    </rPh>
    <rPh sb="13" eb="14">
      <t>サイガイ</t>
    </rPh>
    <rPh sb="14" eb="15">
      <t>ジ</t>
    </rPh>
    <rPh sb="19" eb="21">
      <t>カザイ</t>
    </rPh>
    <rPh sb="22" eb="24">
      <t>カカク</t>
    </rPh>
    <rPh sb="25" eb="27">
      <t>ジカ</t>
    </rPh>
    <rPh sb="29" eb="31">
      <t>キニュウ</t>
    </rPh>
    <rPh sb="32" eb="34">
      <t>ガイトウ</t>
    </rPh>
    <rPh sb="34" eb="35">
      <t>ガイ</t>
    </rPh>
    <rPh sb="35" eb="37">
      <t>ヒンモク</t>
    </rPh>
    <rPh sb="38" eb="40">
      <t>マッショウ</t>
    </rPh>
    <phoneticPr fontId="1"/>
  </si>
  <si>
    <t xml:space="preserve"> 4.「損害」欄は、損害（消火活動における使用不能のものを含む)額を記入すること。</t>
    <rPh sb="4" eb="6">
      <t>ソンガイ</t>
    </rPh>
    <rPh sb="7" eb="8">
      <t>ラン</t>
    </rPh>
    <rPh sb="10" eb="12">
      <t>ソンガイ</t>
    </rPh>
    <rPh sb="13" eb="15">
      <t>ショウカ</t>
    </rPh>
    <rPh sb="15" eb="17">
      <t>カツドウ</t>
    </rPh>
    <rPh sb="21" eb="23">
      <t>シヨウ</t>
    </rPh>
    <rPh sb="23" eb="25">
      <t>フノウ</t>
    </rPh>
    <rPh sb="29" eb="30">
      <t>フク</t>
    </rPh>
    <rPh sb="32" eb="33">
      <t>ガク</t>
    </rPh>
    <rPh sb="34" eb="36">
      <t>キニュウ</t>
    </rPh>
    <phoneticPr fontId="1"/>
  </si>
  <si>
    <t xml:space="preserve"> 5.家族構成員等により記入困難の場合は、該当「区分」欄の対象続柄に○印をつけ合算すること。</t>
    <rPh sb="3" eb="5">
      <t>カゾク</t>
    </rPh>
    <rPh sb="5" eb="7">
      <t>コウセイ</t>
    </rPh>
    <rPh sb="7" eb="8">
      <t>イン</t>
    </rPh>
    <rPh sb="8" eb="9">
      <t>トウ</t>
    </rPh>
    <rPh sb="12" eb="14">
      <t>キニュウ</t>
    </rPh>
    <rPh sb="14" eb="16">
      <t>コンナン</t>
    </rPh>
    <rPh sb="17" eb="19">
      <t>バアイ</t>
    </rPh>
    <rPh sb="21" eb="23">
      <t>ガイトウ</t>
    </rPh>
    <rPh sb="24" eb="26">
      <t>クブン</t>
    </rPh>
    <rPh sb="27" eb="28">
      <t>ラン</t>
    </rPh>
    <rPh sb="29" eb="31">
      <t>タイショウ</t>
    </rPh>
    <rPh sb="31" eb="33">
      <t>ゾクガラ</t>
    </rPh>
    <rPh sb="35" eb="36">
      <t>シルシ</t>
    </rPh>
    <rPh sb="39" eb="41">
      <t>ガッサン</t>
    </rPh>
    <phoneticPr fontId="1"/>
  </si>
  <si>
    <t>組合員等</t>
    <rPh sb="0" eb="3">
      <t>クミアイイン</t>
    </rPh>
    <rPh sb="3" eb="4">
      <t>トウ</t>
    </rPh>
    <phoneticPr fontId="1"/>
  </si>
  <si>
    <t>記号・番号</t>
    <rPh sb="0" eb="2">
      <t>キゴウ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</si>
</sst>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3" fillId="0" borderId="0" xfId="0" applyFont="1"/>
    <xf numFmtId="0" fontId="4" fillId="0" borderId="4" xfId="0" applyFont="1" applyBorder="1"/>
    <xf numFmtId="0" fontId="4" fillId="0" borderId="0" xfId="0" applyFont="1"/>
    <xf numFmtId="0" fontId="4" fillId="0" borderId="7" xfId="0" applyFont="1" applyBorder="1"/>
    <xf numFmtId="0" fontId="4" fillId="0" borderId="4" xfId="0" applyFont="1" applyBorder="1" applyAlignment="1">
      <alignment horizontal="distributed" vertical="distributed"/>
    </xf>
    <xf numFmtId="0" fontId="4" fillId="0" borderId="5" xfId="0" applyFont="1" applyBorder="1" applyAlignment="1">
      <alignment horizontal="distributed" vertical="distributed" textRotation="90" justifyLastLine="1"/>
    </xf>
    <xf numFmtId="0" fontId="4" fillId="0" borderId="9" xfId="0" applyFont="1" applyBorder="1" applyAlignment="1">
      <alignment horizontal="right" vertical="distributed"/>
    </xf>
    <xf numFmtId="0" fontId="4" fillId="0" borderId="9" xfId="0" applyFont="1" applyBorder="1"/>
    <xf numFmtId="0" fontId="4" fillId="0" borderId="4" xfId="0" applyFont="1" applyBorder="1" applyAlignment="1">
      <alignment horizontal="right" vertical="distributed"/>
    </xf>
    <xf numFmtId="0" fontId="3" fillId="0" borderId="4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9" xfId="0" applyFont="1" applyBorder="1" applyAlignment="1">
      <alignment horizontal="right" vertical="distributed"/>
    </xf>
    <xf numFmtId="0" fontId="4" fillId="0" borderId="2" xfId="0" applyFont="1" applyBorder="1" applyAlignment="1">
      <alignment horizontal="distributed" vertical="distributed"/>
    </xf>
    <xf numFmtId="176" fontId="3" fillId="0" borderId="1" xfId="0" applyNumberFormat="1" applyFont="1" applyBorder="1" applyAlignment="1">
      <alignment vertical="distributed"/>
    </xf>
    <xf numFmtId="0" fontId="4" fillId="0" borderId="2" xfId="0" applyFont="1" applyBorder="1"/>
    <xf numFmtId="0" fontId="4" fillId="0" borderId="2" xfId="0" applyFont="1" applyBorder="1" applyAlignment="1">
      <alignment horizontal="distributed" vertical="distributed" textRotation="90" justifyLastLine="1"/>
    </xf>
    <xf numFmtId="0" fontId="6" fillId="0" borderId="7" xfId="0" applyFont="1" applyBorder="1"/>
    <xf numFmtId="0" fontId="6" fillId="0" borderId="10" xfId="0" applyFont="1" applyBorder="1"/>
    <xf numFmtId="0" fontId="6" fillId="0" borderId="11" xfId="0" applyFont="1" applyBorder="1"/>
    <xf numFmtId="0" fontId="4" fillId="0" borderId="3" xfId="0" applyFont="1" applyBorder="1"/>
    <xf numFmtId="0" fontId="4" fillId="0" borderId="12" xfId="0" applyFont="1" applyBorder="1" applyAlignment="1">
      <alignment horizontal="distributed" vertical="distributed" textRotation="90" justifyLastLine="1"/>
    </xf>
    <xf numFmtId="176" fontId="3" fillId="0" borderId="8" xfId="0" applyNumberFormat="1" applyFont="1" applyBorder="1" applyAlignment="1">
      <alignment vertical="distributed"/>
    </xf>
    <xf numFmtId="176" fontId="3" fillId="0" borderId="0" xfId="0" applyNumberFormat="1" applyFont="1" applyAlignment="1">
      <alignment vertical="distributed"/>
    </xf>
    <xf numFmtId="0" fontId="4" fillId="0" borderId="11" xfId="0" applyFont="1" applyBorder="1" applyAlignment="1">
      <alignment horizontal="distributed" vertical="distributed" textRotation="90" justifyLastLine="1"/>
    </xf>
    <xf numFmtId="0" fontId="4" fillId="0" borderId="7" xfId="0" applyFont="1" applyBorder="1" applyAlignment="1">
      <alignment horizontal="distributed" vertical="distributed" textRotation="90" justifyLastLine="1"/>
    </xf>
    <xf numFmtId="0" fontId="6" fillId="0" borderId="0" xfId="0" applyFont="1"/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8" xfId="0" applyFont="1" applyBorder="1" applyAlignment="1">
      <alignment horizontal="distributed" vertical="distributed" justifyLastLine="1"/>
    </xf>
    <xf numFmtId="0" fontId="4" fillId="0" borderId="7" xfId="0" applyFont="1" applyBorder="1" applyAlignment="1">
      <alignment horizontal="distributed" vertical="distributed" justifyLastLine="1"/>
    </xf>
    <xf numFmtId="0" fontId="4" fillId="0" borderId="5" xfId="0" applyFont="1" applyBorder="1" applyAlignment="1">
      <alignment horizontal="distributed" vertical="distributed"/>
    </xf>
    <xf numFmtId="0" fontId="4" fillId="0" borderId="2" xfId="0" applyFont="1" applyBorder="1" applyAlignment="1">
      <alignment horizontal="distributed" vertical="distributed" justifyLastLine="1"/>
    </xf>
    <xf numFmtId="0" fontId="4" fillId="0" borderId="8" xfId="0" applyFont="1" applyBorder="1" applyAlignment="1">
      <alignment horizontal="distributed" vertical="distributed"/>
    </xf>
    <xf numFmtId="176" fontId="3" fillId="0" borderId="9" xfId="0" applyNumberFormat="1" applyFont="1" applyBorder="1" applyAlignment="1">
      <alignment vertical="distributed"/>
    </xf>
    <xf numFmtId="176" fontId="3" fillId="0" borderId="3" xfId="0" applyNumberFormat="1" applyFont="1" applyBorder="1" applyAlignment="1">
      <alignment vertical="distributed"/>
    </xf>
    <xf numFmtId="0" fontId="4" fillId="0" borderId="6" xfId="0" applyFont="1" applyBorder="1" applyAlignment="1">
      <alignment horizontal="distributed" vertical="distributed"/>
    </xf>
    <xf numFmtId="0" fontId="2" fillId="0" borderId="0" xfId="0" applyFont="1" applyAlignment="1">
      <alignment horizontal="center" vertical="distributed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distributed" vertical="distributed" justifyLastLine="1"/>
    </xf>
    <xf numFmtId="0" fontId="4" fillId="0" borderId="3" xfId="0" applyFont="1" applyBorder="1" applyAlignment="1">
      <alignment horizontal="distributed" vertical="distributed" justifyLastLine="1"/>
    </xf>
    <xf numFmtId="0" fontId="4" fillId="0" borderId="8" xfId="0" applyFont="1" applyBorder="1" applyAlignment="1">
      <alignment horizontal="distributed" vertical="distributed" justifyLastLine="1"/>
    </xf>
    <xf numFmtId="0" fontId="4" fillId="0" borderId="15" xfId="0" applyFont="1" applyBorder="1" applyAlignment="1">
      <alignment horizontal="distributed" vertical="distributed" justifyLastLine="1"/>
    </xf>
    <xf numFmtId="0" fontId="4" fillId="0" borderId="13" xfId="0" applyFont="1" applyBorder="1" applyAlignment="1">
      <alignment horizontal="distributed" vertical="distributed" justifyLastLine="1"/>
    </xf>
    <xf numFmtId="0" fontId="4" fillId="0" borderId="14" xfId="0" applyFont="1" applyBorder="1" applyAlignment="1">
      <alignment horizontal="distributed" vertical="distributed" justifyLastLine="1"/>
    </xf>
    <xf numFmtId="0" fontId="4" fillId="0" borderId="4" xfId="0" applyFont="1" applyBorder="1" applyAlignment="1">
      <alignment horizontal="distributed" vertical="distributed" justifyLastLine="1"/>
    </xf>
    <xf numFmtId="0" fontId="4" fillId="0" borderId="6" xfId="0" applyFont="1" applyBorder="1" applyAlignment="1">
      <alignment horizontal="distributed" vertical="distributed" justifyLastLine="1"/>
    </xf>
    <xf numFmtId="0" fontId="4" fillId="0" borderId="5" xfId="0" applyFont="1" applyBorder="1" applyAlignment="1">
      <alignment horizontal="distributed" vertical="distributed" justifyLastLine="1"/>
    </xf>
    <xf numFmtId="0" fontId="4" fillId="0" borderId="7" xfId="0" applyFont="1" applyBorder="1" applyAlignment="1">
      <alignment horizontal="distributed" vertical="distributed" justifyLastLine="1"/>
    </xf>
    <xf numFmtId="0" fontId="4" fillId="0" borderId="10" xfId="0" applyFont="1" applyBorder="1" applyAlignment="1">
      <alignment horizontal="distributed" vertical="distributed" justifyLastLine="1"/>
    </xf>
    <xf numFmtId="0" fontId="4" fillId="0" borderId="11" xfId="0" applyFont="1" applyBorder="1" applyAlignment="1">
      <alignment horizontal="distributed" vertical="distributed" justifyLastLine="1"/>
    </xf>
    <xf numFmtId="0" fontId="4" fillId="0" borderId="5" xfId="0" applyFont="1" applyBorder="1" applyAlignment="1">
      <alignment horizontal="distributed" vertical="distributed"/>
    </xf>
    <xf numFmtId="0" fontId="4" fillId="0" borderId="11" xfId="0" applyFont="1" applyBorder="1" applyAlignment="1">
      <alignment horizontal="distributed" vertical="distributed"/>
    </xf>
    <xf numFmtId="176" fontId="3" fillId="0" borderId="9" xfId="0" applyNumberFormat="1" applyFont="1" applyBorder="1" applyAlignment="1">
      <alignment vertical="distributed"/>
    </xf>
    <xf numFmtId="176" fontId="3" fillId="0" borderId="3" xfId="0" applyNumberFormat="1" applyFont="1" applyBorder="1" applyAlignment="1">
      <alignment vertical="distributed"/>
    </xf>
    <xf numFmtId="0" fontId="4" fillId="0" borderId="9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2" xfId="0" applyFont="1" applyBorder="1" applyAlignment="1">
      <alignment horizontal="distributed" vertical="distributed" justifyLastLine="1"/>
    </xf>
    <xf numFmtId="0" fontId="4" fillId="0" borderId="2" xfId="0" applyFont="1" applyBorder="1" applyAlignment="1">
      <alignment horizontal="distributed" vertical="distributed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left" vertical="distributed"/>
    </xf>
    <xf numFmtId="0" fontId="6" fillId="0" borderId="0" xfId="0" applyFont="1" applyAlignment="1">
      <alignment horizontal="left" vertical="distributed"/>
    </xf>
    <xf numFmtId="0" fontId="6" fillId="0" borderId="12" xfId="0" applyFont="1" applyBorder="1" applyAlignment="1">
      <alignment horizontal="left" vertical="distributed"/>
    </xf>
    <xf numFmtId="0" fontId="4" fillId="0" borderId="8" xfId="0" applyFont="1" applyBorder="1" applyAlignment="1">
      <alignment horizontal="distributed" vertical="distributed"/>
    </xf>
    <xf numFmtId="0" fontId="6" fillId="0" borderId="15" xfId="0" applyFont="1" applyBorder="1" applyAlignment="1">
      <alignment horizontal="distributed" vertical="distributed" justifyLastLine="1"/>
    </xf>
    <xf numFmtId="0" fontId="6" fillId="0" borderId="13" xfId="0" applyFont="1" applyBorder="1" applyAlignment="1">
      <alignment horizontal="distributed" vertical="distributed" justifyLastLine="1"/>
    </xf>
    <xf numFmtId="0" fontId="6" fillId="0" borderId="14" xfId="0" applyFont="1" applyBorder="1" applyAlignment="1">
      <alignment horizontal="distributed" vertical="distributed" justifyLastLine="1"/>
    </xf>
    <xf numFmtId="0" fontId="6" fillId="0" borderId="7" xfId="0" applyFont="1" applyBorder="1" applyAlignment="1">
      <alignment horizontal="left" vertical="distributed"/>
    </xf>
    <xf numFmtId="0" fontId="6" fillId="0" borderId="10" xfId="0" applyFont="1" applyBorder="1" applyAlignment="1">
      <alignment horizontal="left" vertical="distributed"/>
    </xf>
    <xf numFmtId="0" fontId="6" fillId="0" borderId="11" xfId="0" applyFont="1" applyBorder="1" applyAlignment="1">
      <alignment horizontal="left" vertical="distributed"/>
    </xf>
    <xf numFmtId="0" fontId="3" fillId="0" borderId="12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left" vertical="distributed"/>
    </xf>
    <xf numFmtId="0" fontId="6" fillId="0" borderId="6" xfId="0" applyFont="1" applyBorder="1" applyAlignment="1">
      <alignment horizontal="left" vertical="distributed"/>
    </xf>
    <xf numFmtId="0" fontId="6" fillId="0" borderId="5" xfId="0" applyFont="1" applyBorder="1" applyAlignment="1">
      <alignment horizontal="left" vertical="distributed"/>
    </xf>
    <xf numFmtId="0" fontId="3" fillId="0" borderId="6" xfId="0" applyFont="1" applyBorder="1" applyAlignment="1">
      <alignment horizontal="distributed" vertical="distributed" justifyLastLine="1"/>
    </xf>
    <xf numFmtId="0" fontId="3" fillId="0" borderId="6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distributed" vertical="distributed"/>
    </xf>
    <xf numFmtId="0" fontId="3" fillId="0" borderId="10" xfId="0" applyFont="1" applyBorder="1" applyAlignment="1">
      <alignment horizontal="distributed" vertical="distributed"/>
    </xf>
    <xf numFmtId="0" fontId="3" fillId="0" borderId="11" xfId="0" applyFont="1" applyBorder="1" applyAlignment="1">
      <alignment horizontal="distributed" vertical="distributed"/>
    </xf>
    <xf numFmtId="0" fontId="2" fillId="0" borderId="0" xfId="0" applyFont="1" applyAlignment="1">
      <alignment horizontal="center" vertical="distributed"/>
    </xf>
    <xf numFmtId="0" fontId="4" fillId="0" borderId="5" xfId="0" applyFont="1" applyBorder="1" applyAlignment="1">
      <alignment vertical="distributed"/>
    </xf>
    <xf numFmtId="0" fontId="4" fillId="0" borderId="11" xfId="0" applyFont="1" applyBorder="1" applyAlignment="1">
      <alignment vertical="distributed"/>
    </xf>
    <xf numFmtId="0" fontId="4" fillId="0" borderId="6" xfId="0" applyFont="1" applyBorder="1" applyAlignment="1">
      <alignment horizontal="distributed" vertical="distributed"/>
    </xf>
    <xf numFmtId="0" fontId="5" fillId="0" borderId="10" xfId="0" applyFont="1" applyBorder="1" applyAlignment="1">
      <alignment horizontal="distributed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8305A-7820-42E5-A47D-758F5EEE00F0}">
  <dimension ref="A1:T55"/>
  <sheetViews>
    <sheetView tabSelected="1" zoomScaleNormal="75" workbookViewId="0">
      <selection activeCell="D4" sqref="D4:G5"/>
    </sheetView>
  </sheetViews>
  <sheetFormatPr defaultColWidth="9" defaultRowHeight="10.8" x14ac:dyDescent="0.15"/>
  <cols>
    <col min="1" max="1" width="3.88671875" style="5" bestFit="1" customWidth="1"/>
    <col min="2" max="2" width="2.6640625" style="5" bestFit="1" customWidth="1"/>
    <col min="3" max="4" width="9" style="5"/>
    <col min="5" max="5" width="9.33203125" style="5" customWidth="1"/>
    <col min="6" max="6" width="10.33203125" style="5" bestFit="1" customWidth="1"/>
    <col min="7" max="7" width="2.88671875" style="5" customWidth="1"/>
    <col min="8" max="8" width="10.88671875" style="5" customWidth="1"/>
    <col min="9" max="9" width="2.88671875" style="5" customWidth="1"/>
    <col min="10" max="10" width="10.88671875" style="5" customWidth="1"/>
    <col min="11" max="11" width="2.33203125" style="5" customWidth="1"/>
    <col min="12" max="13" width="9" style="5"/>
    <col min="14" max="14" width="8.109375" style="5" customWidth="1"/>
    <col min="15" max="15" width="11.109375" style="5" bestFit="1" customWidth="1"/>
    <col min="16" max="16" width="2.88671875" style="5" customWidth="1"/>
    <col min="17" max="17" width="10.88671875" style="5" customWidth="1"/>
    <col min="18" max="18" width="2.88671875" style="5" customWidth="1"/>
    <col min="19" max="19" width="10.88671875" style="5" customWidth="1"/>
    <col min="20" max="16384" width="9" style="5"/>
  </cols>
  <sheetData>
    <row r="1" spans="1:19" x14ac:dyDescent="0.1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19" ht="14.25" customHeight="1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12.75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s="7" customFormat="1" ht="15" customHeight="1" x14ac:dyDescent="0.15">
      <c r="A4" s="55" t="s">
        <v>1</v>
      </c>
      <c r="B4" s="56"/>
      <c r="C4" s="57"/>
      <c r="D4" s="43"/>
      <c r="E4" s="44"/>
      <c r="F4" s="44"/>
      <c r="G4" s="45"/>
      <c r="H4" s="55" t="s">
        <v>89</v>
      </c>
      <c r="I4" s="61"/>
      <c r="J4" s="43"/>
      <c r="K4" s="94" t="s">
        <v>2</v>
      </c>
      <c r="L4" s="44"/>
      <c r="M4" s="45"/>
      <c r="N4" s="49" t="s">
        <v>3</v>
      </c>
      <c r="O4" s="43"/>
      <c r="P4" s="44"/>
      <c r="Q4" s="44"/>
      <c r="R4" s="44"/>
      <c r="S4" s="92"/>
    </row>
    <row r="5" spans="1:19" s="7" customFormat="1" ht="15" customHeight="1" x14ac:dyDescent="0.15">
      <c r="A5" s="58"/>
      <c r="B5" s="59"/>
      <c r="C5" s="60"/>
      <c r="D5" s="46"/>
      <c r="E5" s="47"/>
      <c r="F5" s="47"/>
      <c r="G5" s="48"/>
      <c r="H5" s="58" t="s">
        <v>90</v>
      </c>
      <c r="I5" s="62"/>
      <c r="J5" s="46"/>
      <c r="K5" s="95"/>
      <c r="L5" s="47"/>
      <c r="M5" s="48"/>
      <c r="N5" s="50"/>
      <c r="O5" s="46"/>
      <c r="P5" s="47"/>
      <c r="Q5" s="47"/>
      <c r="R5" s="47"/>
      <c r="S5" s="93"/>
    </row>
    <row r="6" spans="1:19" s="7" customFormat="1" ht="15" customHeight="1" x14ac:dyDescent="0.15">
      <c r="A6" s="55" t="s">
        <v>4</v>
      </c>
      <c r="B6" s="57"/>
      <c r="C6" s="52" t="s">
        <v>5</v>
      </c>
      <c r="D6" s="53"/>
      <c r="E6" s="53"/>
      <c r="F6" s="53"/>
      <c r="G6" s="53"/>
      <c r="H6" s="53"/>
      <c r="I6" s="53"/>
      <c r="J6" s="54"/>
      <c r="K6" s="51" t="s">
        <v>6</v>
      </c>
      <c r="L6" s="51"/>
      <c r="M6" s="51"/>
      <c r="N6" s="51"/>
      <c r="O6" s="51"/>
      <c r="P6" s="51"/>
      <c r="Q6" s="51"/>
      <c r="R6" s="51"/>
      <c r="S6" s="51"/>
    </row>
    <row r="7" spans="1:19" s="7" customFormat="1" ht="15" customHeight="1" x14ac:dyDescent="0.15">
      <c r="A7" s="68"/>
      <c r="B7" s="67"/>
      <c r="C7" s="55" t="s">
        <v>7</v>
      </c>
      <c r="D7" s="56"/>
      <c r="E7" s="57"/>
      <c r="F7" s="49" t="s">
        <v>8</v>
      </c>
      <c r="G7" s="52" t="s">
        <v>9</v>
      </c>
      <c r="H7" s="54"/>
      <c r="I7" s="52" t="s">
        <v>10</v>
      </c>
      <c r="J7" s="54"/>
      <c r="K7" s="51" t="s">
        <v>7</v>
      </c>
      <c r="L7" s="75"/>
      <c r="M7" s="75"/>
      <c r="N7" s="75"/>
      <c r="O7" s="51" t="s">
        <v>8</v>
      </c>
      <c r="P7" s="51" t="s">
        <v>9</v>
      </c>
      <c r="Q7" s="51"/>
      <c r="R7" s="51" t="s">
        <v>10</v>
      </c>
      <c r="S7" s="51"/>
    </row>
    <row r="8" spans="1:19" s="7" customFormat="1" ht="15" customHeight="1" x14ac:dyDescent="0.15">
      <c r="A8" s="58"/>
      <c r="B8" s="60"/>
      <c r="C8" s="58"/>
      <c r="D8" s="59"/>
      <c r="E8" s="60"/>
      <c r="F8" s="50"/>
      <c r="G8" s="34" t="s">
        <v>11</v>
      </c>
      <c r="H8" s="38" t="s">
        <v>12</v>
      </c>
      <c r="I8" s="34" t="s">
        <v>11</v>
      </c>
      <c r="J8" s="38" t="s">
        <v>12</v>
      </c>
      <c r="K8" s="75"/>
      <c r="L8" s="75"/>
      <c r="M8" s="75"/>
      <c r="N8" s="75"/>
      <c r="O8" s="51"/>
      <c r="P8" s="34" t="s">
        <v>11</v>
      </c>
      <c r="Q8" s="38" t="s">
        <v>12</v>
      </c>
      <c r="R8" s="34" t="s">
        <v>11</v>
      </c>
      <c r="S8" s="38" t="s">
        <v>12</v>
      </c>
    </row>
    <row r="9" spans="1:19" s="7" customFormat="1" ht="21.75" customHeight="1" x14ac:dyDescent="0.15">
      <c r="A9" s="9"/>
      <c r="B9" s="10" t="s">
        <v>13</v>
      </c>
      <c r="C9" s="9"/>
      <c r="D9" s="41"/>
      <c r="E9" s="36"/>
      <c r="F9" s="11" t="s">
        <v>14</v>
      </c>
      <c r="G9" s="12"/>
      <c r="H9" s="11" t="s">
        <v>14</v>
      </c>
      <c r="I9" s="12"/>
      <c r="J9" s="13" t="s">
        <v>14</v>
      </c>
      <c r="K9" s="69" t="s">
        <v>15</v>
      </c>
      <c r="L9" s="14"/>
      <c r="M9" s="15"/>
      <c r="N9" s="16"/>
      <c r="O9" s="17" t="s">
        <v>14</v>
      </c>
      <c r="P9" s="12"/>
      <c r="Q9" s="11" t="s">
        <v>14</v>
      </c>
      <c r="S9" s="11" t="s">
        <v>14</v>
      </c>
    </row>
    <row r="10" spans="1:19" s="7" customFormat="1" ht="21.75" customHeight="1" x14ac:dyDescent="0.15">
      <c r="A10" s="18"/>
      <c r="B10" s="67" t="s">
        <v>16</v>
      </c>
      <c r="C10" s="72" t="s">
        <v>17</v>
      </c>
      <c r="D10" s="73"/>
      <c r="E10" s="74"/>
      <c r="F10" s="19">
        <v>180000</v>
      </c>
      <c r="G10" s="2"/>
      <c r="H10" s="2"/>
      <c r="I10" s="2"/>
      <c r="J10" s="3"/>
      <c r="K10" s="70"/>
      <c r="L10" s="72" t="s">
        <v>18</v>
      </c>
      <c r="M10" s="73"/>
      <c r="N10" s="74"/>
      <c r="O10" s="19">
        <v>235000</v>
      </c>
      <c r="P10" s="2"/>
      <c r="Q10" s="2"/>
      <c r="R10" s="1"/>
      <c r="S10" s="2"/>
    </row>
    <row r="11" spans="1:19" s="7" customFormat="1" ht="21.75" customHeight="1" x14ac:dyDescent="0.15">
      <c r="A11" s="20"/>
      <c r="B11" s="67"/>
      <c r="C11" s="72" t="s">
        <v>19</v>
      </c>
      <c r="D11" s="73"/>
      <c r="E11" s="74"/>
      <c r="F11" s="19">
        <v>990000</v>
      </c>
      <c r="G11" s="2"/>
      <c r="H11" s="2"/>
      <c r="I11" s="2"/>
      <c r="J11" s="3"/>
      <c r="K11" s="70"/>
      <c r="L11" s="72" t="s">
        <v>20</v>
      </c>
      <c r="M11" s="73"/>
      <c r="N11" s="74"/>
      <c r="O11" s="19">
        <v>650000</v>
      </c>
      <c r="P11" s="2"/>
      <c r="Q11" s="2"/>
      <c r="R11" s="1"/>
      <c r="S11" s="2"/>
    </row>
    <row r="12" spans="1:19" s="7" customFormat="1" ht="21.75" customHeight="1" x14ac:dyDescent="0.15">
      <c r="A12" s="37" t="s">
        <v>21</v>
      </c>
      <c r="B12" s="67"/>
      <c r="C12" s="72" t="s">
        <v>22</v>
      </c>
      <c r="D12" s="73"/>
      <c r="E12" s="74"/>
      <c r="F12" s="19">
        <v>165000</v>
      </c>
      <c r="G12" s="2"/>
      <c r="H12" s="2"/>
      <c r="I12" s="2"/>
      <c r="J12" s="3"/>
      <c r="K12" s="70"/>
      <c r="L12" s="72" t="s">
        <v>23</v>
      </c>
      <c r="M12" s="73"/>
      <c r="N12" s="74"/>
      <c r="O12" s="19">
        <v>87000</v>
      </c>
      <c r="P12" s="2"/>
      <c r="Q12" s="2"/>
      <c r="R12" s="1"/>
      <c r="S12" s="2"/>
    </row>
    <row r="13" spans="1:19" s="7" customFormat="1" ht="21.75" customHeight="1" x14ac:dyDescent="0.15">
      <c r="A13" s="21" t="s">
        <v>13</v>
      </c>
      <c r="B13" s="67"/>
      <c r="C13" s="72" t="s">
        <v>24</v>
      </c>
      <c r="D13" s="73"/>
      <c r="E13" s="74"/>
      <c r="F13" s="19">
        <v>318000</v>
      </c>
      <c r="G13" s="2"/>
      <c r="H13" s="2"/>
      <c r="I13" s="2"/>
      <c r="J13" s="3"/>
      <c r="K13" s="70"/>
      <c r="L13" s="72" t="s">
        <v>25</v>
      </c>
      <c r="M13" s="73"/>
      <c r="N13" s="74"/>
      <c r="O13" s="19">
        <v>198000</v>
      </c>
      <c r="P13" s="2"/>
      <c r="Q13" s="2"/>
      <c r="R13" s="1"/>
      <c r="S13" s="2"/>
    </row>
    <row r="14" spans="1:19" s="7" customFormat="1" ht="21.75" customHeight="1" x14ac:dyDescent="0.15">
      <c r="A14" s="37">
        <v>40</v>
      </c>
      <c r="B14" s="67"/>
      <c r="C14" s="72" t="s">
        <v>26</v>
      </c>
      <c r="D14" s="73"/>
      <c r="E14" s="74"/>
      <c r="F14" s="19">
        <v>52000</v>
      </c>
      <c r="G14" s="2"/>
      <c r="H14" s="2"/>
      <c r="I14" s="2"/>
      <c r="J14" s="3"/>
      <c r="K14" s="70"/>
      <c r="L14" s="72" t="s">
        <v>27</v>
      </c>
      <c r="M14" s="73"/>
      <c r="N14" s="74"/>
      <c r="O14" s="19">
        <v>65000</v>
      </c>
      <c r="P14" s="2"/>
      <c r="Q14" s="2"/>
      <c r="R14" s="1"/>
      <c r="S14" s="2"/>
    </row>
    <row r="15" spans="1:19" s="7" customFormat="1" ht="21.75" customHeight="1" x14ac:dyDescent="0.15">
      <c r="A15" s="37" t="s">
        <v>28</v>
      </c>
      <c r="B15" s="67"/>
      <c r="C15" s="72" t="s">
        <v>29</v>
      </c>
      <c r="D15" s="73"/>
      <c r="E15" s="74"/>
      <c r="F15" s="19">
        <v>354000</v>
      </c>
      <c r="G15" s="2"/>
      <c r="H15" s="2"/>
      <c r="I15" s="2"/>
      <c r="J15" s="3"/>
      <c r="K15" s="70"/>
      <c r="L15" s="72" t="s">
        <v>30</v>
      </c>
      <c r="M15" s="73"/>
      <c r="N15" s="74"/>
      <c r="O15" s="19">
        <v>475000</v>
      </c>
      <c r="P15" s="2"/>
      <c r="Q15" s="2"/>
      <c r="R15" s="1"/>
      <c r="S15" s="2"/>
    </row>
    <row r="16" spans="1:19" s="7" customFormat="1" ht="21.75" customHeight="1" x14ac:dyDescent="0.15">
      <c r="A16" s="37" t="s">
        <v>31</v>
      </c>
      <c r="B16" s="67"/>
      <c r="C16" s="72" t="s">
        <v>32</v>
      </c>
      <c r="D16" s="73"/>
      <c r="E16" s="74"/>
      <c r="F16" s="19">
        <v>140000</v>
      </c>
      <c r="G16" s="2"/>
      <c r="H16" s="2"/>
      <c r="I16" s="2"/>
      <c r="J16" s="3"/>
      <c r="K16" s="70"/>
      <c r="L16" s="72" t="s">
        <v>33</v>
      </c>
      <c r="M16" s="73"/>
      <c r="N16" s="74"/>
      <c r="O16" s="19">
        <v>115000</v>
      </c>
      <c r="P16" s="2"/>
      <c r="Q16" s="2"/>
      <c r="R16" s="1"/>
      <c r="S16" s="2"/>
    </row>
    <row r="17" spans="1:20" s="7" customFormat="1" ht="21.75" customHeight="1" x14ac:dyDescent="0.15">
      <c r="A17" s="37" t="s">
        <v>34</v>
      </c>
      <c r="B17" s="67"/>
      <c r="C17" s="72" t="s">
        <v>35</v>
      </c>
      <c r="D17" s="73"/>
      <c r="E17" s="74"/>
      <c r="F17" s="19">
        <v>144000</v>
      </c>
      <c r="G17" s="2"/>
      <c r="H17" s="2"/>
      <c r="I17" s="2"/>
      <c r="J17" s="3"/>
      <c r="K17" s="70"/>
      <c r="L17" s="72" t="s">
        <v>36</v>
      </c>
      <c r="M17" s="73"/>
      <c r="N17" s="74"/>
      <c r="O17" s="19">
        <v>163000</v>
      </c>
      <c r="P17" s="2"/>
      <c r="Q17" s="2"/>
      <c r="R17" s="1"/>
      <c r="S17" s="2"/>
    </row>
    <row r="18" spans="1:20" s="7" customFormat="1" ht="21.75" customHeight="1" x14ac:dyDescent="0.15">
      <c r="A18" s="37" t="s">
        <v>37</v>
      </c>
      <c r="B18" s="67"/>
      <c r="C18" s="72" t="s">
        <v>38</v>
      </c>
      <c r="D18" s="73"/>
      <c r="E18" s="74"/>
      <c r="F18" s="19">
        <v>261000</v>
      </c>
      <c r="G18" s="2"/>
      <c r="H18" s="2"/>
      <c r="I18" s="2"/>
      <c r="J18" s="3"/>
      <c r="K18" s="70"/>
      <c r="L18" s="72" t="s">
        <v>39</v>
      </c>
      <c r="M18" s="73"/>
      <c r="N18" s="74"/>
      <c r="O18" s="19">
        <v>440000</v>
      </c>
      <c r="P18" s="2"/>
      <c r="Q18" s="2"/>
      <c r="R18" s="1"/>
      <c r="S18" s="2"/>
    </row>
    <row r="19" spans="1:20" s="7" customFormat="1" ht="21.75" customHeight="1" x14ac:dyDescent="0.15">
      <c r="A19" s="21" t="s">
        <v>40</v>
      </c>
      <c r="B19" s="67"/>
      <c r="C19" s="72" t="s">
        <v>41</v>
      </c>
      <c r="D19" s="73"/>
      <c r="E19" s="74"/>
      <c r="F19" s="19">
        <v>283000</v>
      </c>
      <c r="G19" s="2"/>
      <c r="H19" s="2"/>
      <c r="I19" s="2"/>
      <c r="J19" s="3"/>
      <c r="K19" s="70"/>
      <c r="L19" s="72" t="s">
        <v>42</v>
      </c>
      <c r="M19" s="73"/>
      <c r="N19" s="74"/>
      <c r="O19" s="19">
        <v>190000</v>
      </c>
      <c r="P19" s="2"/>
      <c r="Q19" s="2"/>
      <c r="R19" s="1"/>
      <c r="S19" s="2"/>
    </row>
    <row r="20" spans="1:20" s="7" customFormat="1" ht="21.75" customHeight="1" x14ac:dyDescent="0.15">
      <c r="A20" s="37"/>
      <c r="B20" s="67"/>
      <c r="C20" s="72" t="s">
        <v>43</v>
      </c>
      <c r="D20" s="73"/>
      <c r="E20" s="74"/>
      <c r="F20" s="19">
        <v>30000</v>
      </c>
      <c r="G20" s="2"/>
      <c r="H20" s="2"/>
      <c r="I20" s="2"/>
      <c r="J20" s="3"/>
      <c r="K20" s="70"/>
      <c r="L20" s="72" t="s">
        <v>44</v>
      </c>
      <c r="M20" s="73"/>
      <c r="N20" s="74"/>
      <c r="O20" s="19">
        <v>315000</v>
      </c>
      <c r="P20" s="2"/>
      <c r="Q20" s="2"/>
      <c r="R20" s="1"/>
      <c r="S20" s="2"/>
    </row>
    <row r="21" spans="1:20" s="7" customFormat="1" ht="21.75" customHeight="1" x14ac:dyDescent="0.15">
      <c r="A21" s="37"/>
      <c r="B21" s="67"/>
      <c r="C21" s="72" t="s">
        <v>45</v>
      </c>
      <c r="D21" s="73"/>
      <c r="E21" s="74"/>
      <c r="F21" s="19"/>
      <c r="G21" s="2"/>
      <c r="H21" s="2"/>
      <c r="I21" s="2"/>
      <c r="J21" s="3"/>
      <c r="K21" s="70"/>
      <c r="L21" s="72" t="s">
        <v>45</v>
      </c>
      <c r="M21" s="73"/>
      <c r="N21" s="74"/>
      <c r="O21" s="19"/>
      <c r="P21" s="2"/>
      <c r="Q21" s="2"/>
      <c r="R21" s="1"/>
      <c r="S21" s="2"/>
    </row>
    <row r="22" spans="1:20" s="7" customFormat="1" ht="21.75" customHeight="1" x14ac:dyDescent="0.15">
      <c r="A22" s="37"/>
      <c r="B22" s="67"/>
      <c r="C22" s="22"/>
      <c r="D22" s="23"/>
      <c r="E22" s="24"/>
      <c r="F22" s="40"/>
      <c r="G22" s="25"/>
      <c r="H22" s="25"/>
      <c r="I22" s="25"/>
      <c r="J22" s="8"/>
      <c r="K22" s="70"/>
      <c r="L22" s="22"/>
      <c r="M22" s="23"/>
      <c r="N22" s="24"/>
      <c r="O22" s="40"/>
      <c r="P22" s="25"/>
      <c r="Q22" s="25"/>
      <c r="S22" s="25"/>
    </row>
    <row r="23" spans="1:20" s="7" customFormat="1" ht="21.75" customHeight="1" x14ac:dyDescent="0.15">
      <c r="A23" s="37"/>
      <c r="B23" s="26" t="s">
        <v>40</v>
      </c>
      <c r="C23" s="76" t="s">
        <v>46</v>
      </c>
      <c r="D23" s="77"/>
      <c r="E23" s="78"/>
      <c r="F23" s="27">
        <f>SUM(F10:F22)</f>
        <v>2917000</v>
      </c>
      <c r="G23" s="32"/>
      <c r="H23" s="32"/>
      <c r="I23" s="32"/>
      <c r="J23" s="32"/>
      <c r="K23" s="71"/>
      <c r="L23" s="76" t="s">
        <v>46</v>
      </c>
      <c r="M23" s="77"/>
      <c r="N23" s="78"/>
      <c r="O23" s="27">
        <f>SUM(O10:O22)</f>
        <v>2933000</v>
      </c>
      <c r="P23" s="32"/>
      <c r="Q23" s="32"/>
      <c r="R23" s="32"/>
      <c r="S23" s="32"/>
    </row>
    <row r="24" spans="1:20" s="7" customFormat="1" ht="21.75" customHeight="1" x14ac:dyDescent="0.15">
      <c r="A24" s="9"/>
      <c r="B24" s="10" t="s">
        <v>13</v>
      </c>
      <c r="C24" s="84" t="s">
        <v>47</v>
      </c>
      <c r="D24" s="84"/>
      <c r="E24" s="85"/>
      <c r="F24" s="39">
        <v>495000</v>
      </c>
      <c r="G24" s="33"/>
      <c r="H24" s="33"/>
      <c r="I24" s="33"/>
      <c r="J24" s="33"/>
      <c r="K24" s="69" t="s">
        <v>48</v>
      </c>
      <c r="L24" s="83" t="s">
        <v>49</v>
      </c>
      <c r="M24" s="84"/>
      <c r="N24" s="85"/>
      <c r="O24" s="28">
        <v>285000</v>
      </c>
      <c r="P24" s="33"/>
      <c r="Q24" s="33"/>
      <c r="R24" s="1"/>
      <c r="S24" s="33"/>
    </row>
    <row r="25" spans="1:20" s="7" customFormat="1" ht="21.75" customHeight="1" x14ac:dyDescent="0.15">
      <c r="A25" s="18"/>
      <c r="B25" s="67" t="s">
        <v>50</v>
      </c>
      <c r="C25" s="73" t="s">
        <v>17</v>
      </c>
      <c r="D25" s="73"/>
      <c r="E25" s="74"/>
      <c r="F25" s="19">
        <v>320000</v>
      </c>
      <c r="G25" s="2"/>
      <c r="H25" s="2"/>
      <c r="I25" s="2"/>
      <c r="J25" s="2"/>
      <c r="K25" s="70"/>
      <c r="L25" s="72" t="s">
        <v>51</v>
      </c>
      <c r="M25" s="73"/>
      <c r="N25" s="74"/>
      <c r="O25" s="28">
        <v>55000</v>
      </c>
      <c r="P25" s="2"/>
      <c r="Q25" s="2"/>
      <c r="R25" s="1"/>
      <c r="S25" s="2"/>
    </row>
    <row r="26" spans="1:20" s="7" customFormat="1" ht="21.75" customHeight="1" x14ac:dyDescent="0.15">
      <c r="A26" s="20"/>
      <c r="B26" s="67"/>
      <c r="C26" s="73" t="s">
        <v>24</v>
      </c>
      <c r="D26" s="73"/>
      <c r="E26" s="74"/>
      <c r="F26" s="19">
        <v>240000</v>
      </c>
      <c r="G26" s="2"/>
      <c r="H26" s="2"/>
      <c r="I26" s="2"/>
      <c r="J26" s="2"/>
      <c r="K26" s="70"/>
      <c r="L26" s="72" t="s">
        <v>52</v>
      </c>
      <c r="M26" s="73"/>
      <c r="N26" s="74"/>
      <c r="O26" s="28">
        <v>30000</v>
      </c>
      <c r="P26" s="2"/>
      <c r="Q26" s="2"/>
      <c r="R26" s="1"/>
      <c r="S26" s="2"/>
      <c r="T26" s="1"/>
    </row>
    <row r="27" spans="1:20" s="7" customFormat="1" ht="21.75" customHeight="1" x14ac:dyDescent="0.15">
      <c r="A27" s="37" t="s">
        <v>53</v>
      </c>
      <c r="B27" s="67"/>
      <c r="C27" s="73" t="s">
        <v>54</v>
      </c>
      <c r="D27" s="73"/>
      <c r="E27" s="74"/>
      <c r="F27" s="19">
        <v>509000</v>
      </c>
      <c r="G27" s="2"/>
      <c r="H27" s="2"/>
      <c r="I27" s="2"/>
      <c r="J27" s="2"/>
      <c r="K27" s="70"/>
      <c r="L27" s="72" t="s">
        <v>55</v>
      </c>
      <c r="M27" s="73"/>
      <c r="N27" s="74"/>
      <c r="O27" s="28">
        <v>96000</v>
      </c>
      <c r="P27" s="2"/>
      <c r="Q27" s="2"/>
      <c r="R27" s="1"/>
      <c r="S27" s="2"/>
    </row>
    <row r="28" spans="1:20" s="7" customFormat="1" ht="21.75" customHeight="1" x14ac:dyDescent="0.15">
      <c r="A28" s="21" t="s">
        <v>13</v>
      </c>
      <c r="B28" s="67"/>
      <c r="C28" s="73" t="s">
        <v>56</v>
      </c>
      <c r="D28" s="73"/>
      <c r="E28" s="74"/>
      <c r="F28" s="19">
        <v>2152000</v>
      </c>
      <c r="G28" s="2"/>
      <c r="H28" s="2"/>
      <c r="I28" s="2"/>
      <c r="J28" s="2"/>
      <c r="K28" s="70"/>
      <c r="L28" s="72" t="s">
        <v>57</v>
      </c>
      <c r="M28" s="73"/>
      <c r="N28" s="74"/>
      <c r="O28" s="28">
        <v>15000</v>
      </c>
      <c r="P28" s="2"/>
      <c r="Q28" s="2"/>
      <c r="R28" s="1"/>
      <c r="S28" s="2"/>
    </row>
    <row r="29" spans="1:20" s="7" customFormat="1" ht="21.75" customHeight="1" x14ac:dyDescent="0.15">
      <c r="A29" s="37">
        <v>35</v>
      </c>
      <c r="B29" s="67"/>
      <c r="C29" s="73" t="s">
        <v>26</v>
      </c>
      <c r="D29" s="73"/>
      <c r="E29" s="74"/>
      <c r="F29" s="19">
        <v>115000</v>
      </c>
      <c r="G29" s="2"/>
      <c r="H29" s="2"/>
      <c r="I29" s="2"/>
      <c r="J29" s="2"/>
      <c r="K29" s="70"/>
      <c r="L29" s="72" t="s">
        <v>58</v>
      </c>
      <c r="M29" s="73"/>
      <c r="N29" s="74"/>
      <c r="O29" s="28">
        <v>75000</v>
      </c>
      <c r="P29" s="2"/>
      <c r="Q29" s="2"/>
      <c r="R29" s="1"/>
      <c r="S29" s="2"/>
    </row>
    <row r="30" spans="1:20" s="7" customFormat="1" ht="21.75" customHeight="1" x14ac:dyDescent="0.15">
      <c r="A30" s="37" t="s">
        <v>28</v>
      </c>
      <c r="B30" s="67"/>
      <c r="C30" s="73" t="s">
        <v>32</v>
      </c>
      <c r="D30" s="73"/>
      <c r="E30" s="74"/>
      <c r="F30" s="19">
        <v>230000</v>
      </c>
      <c r="G30" s="2"/>
      <c r="H30" s="2"/>
      <c r="I30" s="2"/>
      <c r="J30" s="2"/>
      <c r="K30" s="70"/>
      <c r="L30" s="72" t="s">
        <v>59</v>
      </c>
      <c r="M30" s="73"/>
      <c r="N30" s="74"/>
      <c r="O30" s="28">
        <v>33000</v>
      </c>
      <c r="P30" s="2"/>
      <c r="Q30" s="2"/>
      <c r="R30" s="1"/>
      <c r="S30" s="2"/>
    </row>
    <row r="31" spans="1:20" s="7" customFormat="1" ht="21.75" customHeight="1" x14ac:dyDescent="0.15">
      <c r="A31" s="37" t="s">
        <v>31</v>
      </c>
      <c r="B31" s="67"/>
      <c r="C31" s="73" t="s">
        <v>35</v>
      </c>
      <c r="D31" s="73"/>
      <c r="E31" s="74"/>
      <c r="F31" s="19">
        <v>350000</v>
      </c>
      <c r="G31" s="2"/>
      <c r="H31" s="2"/>
      <c r="I31" s="2"/>
      <c r="J31" s="2"/>
      <c r="K31" s="70"/>
      <c r="L31" s="72" t="s">
        <v>60</v>
      </c>
      <c r="M31" s="73"/>
      <c r="N31" s="74"/>
      <c r="O31" s="28">
        <v>168000</v>
      </c>
      <c r="P31" s="2"/>
      <c r="Q31" s="2"/>
      <c r="R31" s="1"/>
      <c r="S31" s="2"/>
    </row>
    <row r="32" spans="1:20" s="7" customFormat="1" ht="21.75" customHeight="1" x14ac:dyDescent="0.15">
      <c r="A32" s="37" t="s">
        <v>34</v>
      </c>
      <c r="B32" s="67"/>
      <c r="C32" s="73" t="s">
        <v>38</v>
      </c>
      <c r="D32" s="73"/>
      <c r="E32" s="74"/>
      <c r="F32" s="19">
        <v>427000</v>
      </c>
      <c r="G32" s="2"/>
      <c r="H32" s="2"/>
      <c r="I32" s="2"/>
      <c r="J32" s="2"/>
      <c r="K32" s="70"/>
      <c r="L32" s="72" t="s">
        <v>61</v>
      </c>
      <c r="M32" s="73"/>
      <c r="N32" s="74"/>
      <c r="O32" s="28">
        <v>25000</v>
      </c>
      <c r="P32" s="2"/>
      <c r="Q32" s="2"/>
      <c r="R32" s="1"/>
      <c r="S32" s="2"/>
    </row>
    <row r="33" spans="1:19" s="7" customFormat="1" ht="21.75" customHeight="1" x14ac:dyDescent="0.15">
      <c r="A33" s="37" t="s">
        <v>37</v>
      </c>
      <c r="B33" s="67"/>
      <c r="C33" s="73" t="s">
        <v>43</v>
      </c>
      <c r="D33" s="73"/>
      <c r="E33" s="74"/>
      <c r="F33" s="19">
        <v>120000</v>
      </c>
      <c r="G33" s="2"/>
      <c r="H33" s="2"/>
      <c r="I33" s="2"/>
      <c r="J33" s="2"/>
      <c r="K33" s="70"/>
      <c r="L33" s="72" t="s">
        <v>62</v>
      </c>
      <c r="M33" s="73"/>
      <c r="N33" s="74"/>
      <c r="O33" s="28">
        <v>20000</v>
      </c>
      <c r="P33" s="2"/>
      <c r="Q33" s="2"/>
      <c r="R33" s="1"/>
      <c r="S33" s="2"/>
    </row>
    <row r="34" spans="1:19" s="7" customFormat="1" ht="21.75" customHeight="1" x14ac:dyDescent="0.15">
      <c r="A34" s="21" t="s">
        <v>40</v>
      </c>
      <c r="B34" s="67"/>
      <c r="C34" s="73" t="s">
        <v>41</v>
      </c>
      <c r="D34" s="73"/>
      <c r="E34" s="74"/>
      <c r="F34" s="19">
        <v>300000</v>
      </c>
      <c r="G34" s="2"/>
      <c r="H34" s="2"/>
      <c r="I34" s="2"/>
      <c r="J34" s="2"/>
      <c r="K34" s="70"/>
      <c r="L34" s="72" t="s">
        <v>63</v>
      </c>
      <c r="M34" s="73"/>
      <c r="N34" s="74"/>
      <c r="O34" s="28">
        <v>105000</v>
      </c>
      <c r="P34" s="2"/>
      <c r="Q34" s="2"/>
      <c r="R34" s="1"/>
      <c r="S34" s="2"/>
    </row>
    <row r="35" spans="1:19" s="7" customFormat="1" ht="21.75" customHeight="1" x14ac:dyDescent="0.15">
      <c r="A35" s="37"/>
      <c r="B35" s="67"/>
      <c r="C35" s="80" t="s">
        <v>45</v>
      </c>
      <c r="D35" s="80"/>
      <c r="E35" s="81"/>
      <c r="F35" s="40"/>
      <c r="G35" s="4"/>
      <c r="H35" s="4"/>
      <c r="I35" s="4"/>
      <c r="J35" s="4"/>
      <c r="K35" s="70"/>
      <c r="L35" s="72" t="s">
        <v>64</v>
      </c>
      <c r="M35" s="73"/>
      <c r="N35" s="74"/>
      <c r="O35" s="28">
        <v>40000</v>
      </c>
      <c r="P35" s="2"/>
      <c r="Q35" s="2"/>
      <c r="R35" s="1"/>
      <c r="S35" s="2"/>
    </row>
    <row r="36" spans="1:19" s="7" customFormat="1" ht="21.75" customHeight="1" x14ac:dyDescent="0.15">
      <c r="A36" s="35"/>
      <c r="B36" s="29" t="s">
        <v>40</v>
      </c>
      <c r="C36" s="77" t="s">
        <v>46</v>
      </c>
      <c r="D36" s="77"/>
      <c r="E36" s="78"/>
      <c r="F36" s="27">
        <f>SUM(F24:F35)</f>
        <v>5258000</v>
      </c>
      <c r="G36" s="32"/>
      <c r="H36" s="32"/>
      <c r="I36" s="32"/>
      <c r="J36" s="32"/>
      <c r="K36" s="70"/>
      <c r="L36" s="72" t="s">
        <v>65</v>
      </c>
      <c r="M36" s="73"/>
      <c r="N36" s="74"/>
      <c r="O36" s="28">
        <v>20000</v>
      </c>
      <c r="P36" s="2"/>
      <c r="Q36" s="2"/>
      <c r="R36" s="1"/>
      <c r="S36" s="2"/>
    </row>
    <row r="37" spans="1:19" s="7" customFormat="1" ht="21.75" customHeight="1" x14ac:dyDescent="0.15">
      <c r="A37" s="6"/>
      <c r="B37" s="10" t="s">
        <v>13</v>
      </c>
      <c r="C37" s="84" t="s">
        <v>66</v>
      </c>
      <c r="D37" s="84"/>
      <c r="E37" s="85"/>
      <c r="F37" s="39">
        <v>109000</v>
      </c>
      <c r="G37" s="33"/>
      <c r="H37" s="1"/>
      <c r="I37" s="33"/>
      <c r="J37" s="1"/>
      <c r="K37" s="70"/>
      <c r="L37" s="72" t="s">
        <v>67</v>
      </c>
      <c r="M37" s="73"/>
      <c r="N37" s="74"/>
      <c r="O37" s="28">
        <v>135000</v>
      </c>
      <c r="P37" s="2"/>
      <c r="Q37" s="2"/>
      <c r="R37" s="1"/>
      <c r="S37" s="2"/>
    </row>
    <row r="38" spans="1:19" s="7" customFormat="1" ht="21.75" customHeight="1" x14ac:dyDescent="0.15">
      <c r="A38" s="37" t="s">
        <v>21</v>
      </c>
      <c r="B38" s="67" t="s">
        <v>68</v>
      </c>
      <c r="C38" s="73" t="s">
        <v>69</v>
      </c>
      <c r="D38" s="73"/>
      <c r="E38" s="74"/>
      <c r="F38" s="19">
        <v>98000</v>
      </c>
      <c r="G38" s="2"/>
      <c r="H38" s="1"/>
      <c r="I38" s="2"/>
      <c r="J38" s="1"/>
      <c r="K38" s="70"/>
      <c r="L38" s="72" t="s">
        <v>70</v>
      </c>
      <c r="M38" s="73"/>
      <c r="N38" s="74"/>
      <c r="O38" s="28">
        <v>22000</v>
      </c>
      <c r="P38" s="2"/>
      <c r="Q38" s="2"/>
      <c r="R38" s="1"/>
      <c r="S38" s="2"/>
    </row>
    <row r="39" spans="1:19" s="7" customFormat="1" ht="21.75" customHeight="1" x14ac:dyDescent="0.15">
      <c r="A39" s="21" t="s">
        <v>13</v>
      </c>
      <c r="B39" s="67"/>
      <c r="C39" s="73" t="s">
        <v>71</v>
      </c>
      <c r="D39" s="73"/>
      <c r="E39" s="74"/>
      <c r="F39" s="19">
        <v>99000</v>
      </c>
      <c r="G39" s="2"/>
      <c r="H39" s="1"/>
      <c r="I39" s="2"/>
      <c r="J39" s="1"/>
      <c r="K39" s="70"/>
      <c r="L39" s="79" t="s">
        <v>45</v>
      </c>
      <c r="M39" s="80"/>
      <c r="N39" s="81"/>
      <c r="O39" s="28"/>
      <c r="P39" s="4"/>
      <c r="Q39" s="4"/>
      <c r="R39" s="1"/>
      <c r="S39" s="4"/>
    </row>
    <row r="40" spans="1:19" s="7" customFormat="1" ht="21.75" customHeight="1" x14ac:dyDescent="0.15">
      <c r="A40" s="37">
        <v>12</v>
      </c>
      <c r="B40" s="67"/>
      <c r="C40" s="73" t="s">
        <v>72</v>
      </c>
      <c r="D40" s="73"/>
      <c r="E40" s="74"/>
      <c r="F40" s="19">
        <v>22000</v>
      </c>
      <c r="G40" s="2"/>
      <c r="H40" s="1"/>
      <c r="I40" s="2"/>
      <c r="J40" s="1"/>
      <c r="K40" s="71"/>
      <c r="L40" s="76" t="s">
        <v>46</v>
      </c>
      <c r="M40" s="77"/>
      <c r="N40" s="78"/>
      <c r="O40" s="27">
        <f>SUM(O24:O39)</f>
        <v>1124000</v>
      </c>
      <c r="P40" s="32"/>
      <c r="Q40" s="32"/>
      <c r="R40" s="32"/>
      <c r="S40" s="32"/>
    </row>
    <row r="41" spans="1:19" s="7" customFormat="1" ht="21.75" customHeight="1" x14ac:dyDescent="0.15">
      <c r="A41" s="37" t="s">
        <v>28</v>
      </c>
      <c r="B41" s="67"/>
      <c r="C41" s="73" t="s">
        <v>73</v>
      </c>
      <c r="D41" s="73"/>
      <c r="E41" s="74"/>
      <c r="F41" s="19">
        <v>183000</v>
      </c>
      <c r="G41" s="2"/>
      <c r="H41" s="1"/>
      <c r="I41" s="2"/>
      <c r="J41" s="1"/>
      <c r="K41" s="69" t="s">
        <v>45</v>
      </c>
      <c r="L41" s="83" t="s">
        <v>74</v>
      </c>
      <c r="M41" s="84"/>
      <c r="N41" s="85"/>
      <c r="O41" s="19">
        <v>380000</v>
      </c>
      <c r="P41" s="33"/>
      <c r="Q41" s="33"/>
      <c r="R41" s="1"/>
      <c r="S41" s="33"/>
    </row>
    <row r="42" spans="1:19" s="7" customFormat="1" ht="21.75" customHeight="1" x14ac:dyDescent="0.15">
      <c r="A42" s="37" t="s">
        <v>31</v>
      </c>
      <c r="B42" s="67"/>
      <c r="C42" s="73" t="s">
        <v>75</v>
      </c>
      <c r="D42" s="73"/>
      <c r="E42" s="74"/>
      <c r="F42" s="19">
        <v>202000</v>
      </c>
      <c r="G42" s="2"/>
      <c r="H42" s="1"/>
      <c r="I42" s="2"/>
      <c r="J42" s="1"/>
      <c r="K42" s="70"/>
      <c r="L42" s="72" t="s">
        <v>76</v>
      </c>
      <c r="M42" s="73"/>
      <c r="N42" s="74"/>
      <c r="O42" s="19">
        <v>850000</v>
      </c>
      <c r="P42" s="2"/>
      <c r="Q42" s="2"/>
      <c r="R42" s="1"/>
      <c r="S42" s="2"/>
    </row>
    <row r="43" spans="1:19" s="7" customFormat="1" ht="21.75" customHeight="1" x14ac:dyDescent="0.15">
      <c r="A43" s="37" t="s">
        <v>34</v>
      </c>
      <c r="B43" s="67"/>
      <c r="C43" s="73" t="s">
        <v>41</v>
      </c>
      <c r="D43" s="73"/>
      <c r="E43" s="74"/>
      <c r="F43" s="19">
        <v>96000</v>
      </c>
      <c r="G43" s="2"/>
      <c r="H43" s="1"/>
      <c r="I43" s="2"/>
      <c r="J43" s="1"/>
      <c r="K43" s="70"/>
      <c r="L43" s="72" t="s">
        <v>77</v>
      </c>
      <c r="M43" s="73"/>
      <c r="N43" s="74"/>
      <c r="O43" s="19">
        <v>305000</v>
      </c>
      <c r="P43" s="2"/>
      <c r="Q43" s="2"/>
      <c r="R43" s="1"/>
      <c r="S43" s="2"/>
    </row>
    <row r="44" spans="1:19" s="7" customFormat="1" ht="21.75" customHeight="1" x14ac:dyDescent="0.15">
      <c r="A44" s="37" t="s">
        <v>37</v>
      </c>
      <c r="B44" s="67"/>
      <c r="C44" s="80" t="s">
        <v>45</v>
      </c>
      <c r="D44" s="80"/>
      <c r="E44" s="81"/>
      <c r="F44" s="40"/>
      <c r="G44" s="4"/>
      <c r="H44" s="1"/>
      <c r="I44" s="4"/>
      <c r="J44" s="1"/>
      <c r="K44" s="70"/>
      <c r="L44" s="72" t="s">
        <v>78</v>
      </c>
      <c r="M44" s="73"/>
      <c r="N44" s="74"/>
      <c r="O44" s="19">
        <v>255000</v>
      </c>
      <c r="P44" s="2"/>
      <c r="Q44" s="2"/>
      <c r="R44" s="1"/>
      <c r="S44" s="2"/>
    </row>
    <row r="45" spans="1:19" s="7" customFormat="1" ht="21.75" customHeight="1" x14ac:dyDescent="0.15">
      <c r="A45" s="30" t="s">
        <v>40</v>
      </c>
      <c r="B45" s="29" t="s">
        <v>40</v>
      </c>
      <c r="C45" s="77" t="s">
        <v>46</v>
      </c>
      <c r="D45" s="77"/>
      <c r="E45" s="78"/>
      <c r="F45" s="27">
        <f>SUM(F37:F44)</f>
        <v>809000</v>
      </c>
      <c r="G45" s="32"/>
      <c r="H45" s="32"/>
      <c r="I45" s="32"/>
      <c r="J45" s="32"/>
      <c r="K45" s="70"/>
      <c r="L45" s="72" t="s">
        <v>79</v>
      </c>
      <c r="M45" s="73"/>
      <c r="N45" s="74"/>
      <c r="O45" s="19">
        <v>27000</v>
      </c>
      <c r="P45" s="2"/>
      <c r="Q45" s="2"/>
      <c r="R45" s="1"/>
      <c r="S45" s="2"/>
    </row>
    <row r="46" spans="1:19" s="7" customFormat="1" ht="21.75" customHeight="1" x14ac:dyDescent="0.15">
      <c r="A46" s="6"/>
      <c r="B46" s="10" t="s">
        <v>13</v>
      </c>
      <c r="C46" s="84" t="s">
        <v>80</v>
      </c>
      <c r="D46" s="84"/>
      <c r="E46" s="85"/>
      <c r="F46" s="28">
        <v>71000</v>
      </c>
      <c r="G46" s="33"/>
      <c r="H46" s="1"/>
      <c r="I46" s="33"/>
      <c r="J46" s="33"/>
      <c r="K46" s="82"/>
      <c r="L46" s="79" t="s">
        <v>45</v>
      </c>
      <c r="M46" s="80"/>
      <c r="N46" s="81"/>
      <c r="O46" s="19"/>
      <c r="P46" s="4"/>
      <c r="Q46" s="4"/>
      <c r="R46" s="1"/>
      <c r="S46" s="4"/>
    </row>
    <row r="47" spans="1:19" s="7" customFormat="1" ht="21.75" customHeight="1" x14ac:dyDescent="0.15">
      <c r="A47" s="37" t="s">
        <v>53</v>
      </c>
      <c r="B47" s="67" t="s">
        <v>68</v>
      </c>
      <c r="C47" s="73" t="s">
        <v>81</v>
      </c>
      <c r="D47" s="73"/>
      <c r="E47" s="74"/>
      <c r="F47" s="28">
        <v>240000</v>
      </c>
      <c r="G47" s="2"/>
      <c r="H47" s="1"/>
      <c r="I47" s="2"/>
      <c r="J47" s="2"/>
      <c r="K47" s="82"/>
      <c r="L47" s="76" t="s">
        <v>46</v>
      </c>
      <c r="M47" s="77"/>
      <c r="N47" s="78"/>
      <c r="O47" s="27">
        <f>SUM(O41:O46)</f>
        <v>1817000</v>
      </c>
      <c r="P47" s="32"/>
      <c r="Q47" s="32"/>
      <c r="R47" s="32"/>
      <c r="S47" s="32"/>
    </row>
    <row r="48" spans="1:19" s="7" customFormat="1" ht="21.75" customHeight="1" x14ac:dyDescent="0.15">
      <c r="A48" s="21" t="s">
        <v>13</v>
      </c>
      <c r="B48" s="67"/>
      <c r="C48" s="73" t="s">
        <v>71</v>
      </c>
      <c r="D48" s="73"/>
      <c r="E48" s="74"/>
      <c r="F48" s="28">
        <v>230000</v>
      </c>
      <c r="G48" s="2"/>
      <c r="H48" s="1"/>
      <c r="I48" s="2"/>
      <c r="J48" s="2"/>
      <c r="K48" s="86" t="s">
        <v>82</v>
      </c>
      <c r="L48" s="87"/>
      <c r="M48" s="87"/>
      <c r="N48" s="88"/>
      <c r="O48" s="63">
        <f>F23+F36+F45+F54+O23+O40+O47</f>
        <v>15822000</v>
      </c>
      <c r="P48" s="65"/>
      <c r="Q48" s="65"/>
      <c r="R48" s="65"/>
      <c r="S48" s="65"/>
    </row>
    <row r="49" spans="1:19" s="7" customFormat="1" ht="21.75" customHeight="1" x14ac:dyDescent="0.15">
      <c r="A49" s="37">
        <v>8</v>
      </c>
      <c r="B49" s="67"/>
      <c r="C49" s="73" t="s">
        <v>72</v>
      </c>
      <c r="D49" s="73"/>
      <c r="E49" s="74"/>
      <c r="F49" s="28">
        <v>20000</v>
      </c>
      <c r="G49" s="2"/>
      <c r="H49" s="1"/>
      <c r="I49" s="2"/>
      <c r="J49" s="2"/>
      <c r="K49" s="89"/>
      <c r="L49" s="89"/>
      <c r="M49" s="89"/>
      <c r="N49" s="90"/>
      <c r="O49" s="64"/>
      <c r="P49" s="66"/>
      <c r="Q49" s="66"/>
      <c r="R49" s="66"/>
      <c r="S49" s="66"/>
    </row>
    <row r="50" spans="1:19" s="7" customFormat="1" ht="21.75" customHeight="1" x14ac:dyDescent="0.15">
      <c r="A50" s="37" t="s">
        <v>28</v>
      </c>
      <c r="B50" s="67"/>
      <c r="C50" s="73" t="s">
        <v>73</v>
      </c>
      <c r="D50" s="73"/>
      <c r="E50" s="74"/>
      <c r="F50" s="28">
        <v>120000</v>
      </c>
      <c r="G50" s="2"/>
      <c r="H50" s="1"/>
      <c r="I50" s="2"/>
      <c r="J50" s="2"/>
      <c r="K50" s="7" t="s">
        <v>83</v>
      </c>
    </row>
    <row r="51" spans="1:19" s="7" customFormat="1" ht="21.75" customHeight="1" x14ac:dyDescent="0.15">
      <c r="A51" s="37" t="s">
        <v>31</v>
      </c>
      <c r="B51" s="67"/>
      <c r="C51" s="73" t="s">
        <v>75</v>
      </c>
      <c r="D51" s="73"/>
      <c r="E51" s="74"/>
      <c r="F51" s="28">
        <v>187000</v>
      </c>
      <c r="G51" s="2"/>
      <c r="H51" s="1"/>
      <c r="I51" s="2"/>
      <c r="J51" s="2"/>
      <c r="K51" s="31" t="s">
        <v>84</v>
      </c>
    </row>
    <row r="52" spans="1:19" s="7" customFormat="1" ht="21.75" customHeight="1" x14ac:dyDescent="0.15">
      <c r="A52" s="37" t="s">
        <v>34</v>
      </c>
      <c r="B52" s="67"/>
      <c r="C52" s="73" t="s">
        <v>41</v>
      </c>
      <c r="D52" s="73"/>
      <c r="E52" s="74"/>
      <c r="F52" s="28">
        <v>96000</v>
      </c>
      <c r="G52" s="2"/>
      <c r="H52" s="1"/>
      <c r="I52" s="2"/>
      <c r="J52" s="2"/>
      <c r="K52" s="31" t="s">
        <v>85</v>
      </c>
    </row>
    <row r="53" spans="1:19" s="7" customFormat="1" ht="21.75" customHeight="1" x14ac:dyDescent="0.15">
      <c r="A53" s="37" t="s">
        <v>37</v>
      </c>
      <c r="B53" s="67"/>
      <c r="C53" s="80" t="s">
        <v>45</v>
      </c>
      <c r="D53" s="80"/>
      <c r="E53" s="81"/>
      <c r="F53" s="28"/>
      <c r="G53" s="4"/>
      <c r="H53" s="1"/>
      <c r="I53" s="4"/>
      <c r="J53" s="4"/>
      <c r="K53" s="31" t="s">
        <v>86</v>
      </c>
    </row>
    <row r="54" spans="1:19" s="7" customFormat="1" ht="21.75" customHeight="1" x14ac:dyDescent="0.15">
      <c r="A54" s="30" t="s">
        <v>40</v>
      </c>
      <c r="B54" s="29" t="s">
        <v>40</v>
      </c>
      <c r="C54" s="77" t="s">
        <v>46</v>
      </c>
      <c r="D54" s="77"/>
      <c r="E54" s="78"/>
      <c r="F54" s="27">
        <f>SUM(F46:F53)</f>
        <v>964000</v>
      </c>
      <c r="G54" s="32"/>
      <c r="H54" s="32"/>
      <c r="I54" s="32"/>
      <c r="J54" s="32"/>
      <c r="K54" s="31" t="s">
        <v>87</v>
      </c>
    </row>
    <row r="55" spans="1:19" ht="21.75" customHeight="1" x14ac:dyDescent="0.15">
      <c r="K55" s="31" t="s">
        <v>88</v>
      </c>
    </row>
  </sheetData>
  <sheetProtection formatCells="0" selectLockedCells="1"/>
  <mergeCells count="116">
    <mergeCell ref="A1:S2"/>
    <mergeCell ref="C40:E40"/>
    <mergeCell ref="C41:E41"/>
    <mergeCell ref="L19:N19"/>
    <mergeCell ref="C23:E23"/>
    <mergeCell ref="C20:E20"/>
    <mergeCell ref="C21:E21"/>
    <mergeCell ref="C19:E19"/>
    <mergeCell ref="L20:N20"/>
    <mergeCell ref="L21:N21"/>
    <mergeCell ref="L23:N23"/>
    <mergeCell ref="L28:N28"/>
    <mergeCell ref="L29:N29"/>
    <mergeCell ref="L30:N30"/>
    <mergeCell ref="L31:N31"/>
    <mergeCell ref="L24:N24"/>
    <mergeCell ref="L25:N25"/>
    <mergeCell ref="L26:N26"/>
    <mergeCell ref="C30:E30"/>
    <mergeCell ref="C31:E31"/>
    <mergeCell ref="S4:S5"/>
    <mergeCell ref="K4:K5"/>
    <mergeCell ref="C13:E13"/>
    <mergeCell ref="C17:E17"/>
    <mergeCell ref="C18:E18"/>
    <mergeCell ref="L14:N14"/>
    <mergeCell ref="L15:N15"/>
    <mergeCell ref="C7:E8"/>
    <mergeCell ref="F7:F8"/>
    <mergeCell ref="L10:N10"/>
    <mergeCell ref="L11:N11"/>
    <mergeCell ref="L12:N12"/>
    <mergeCell ref="L13:N13"/>
    <mergeCell ref="G7:H7"/>
    <mergeCell ref="I7:J7"/>
    <mergeCell ref="L17:N17"/>
    <mergeCell ref="L18:N18"/>
    <mergeCell ref="C10:E10"/>
    <mergeCell ref="C11:E11"/>
    <mergeCell ref="C12:E12"/>
    <mergeCell ref="C14:E14"/>
    <mergeCell ref="C15:E15"/>
    <mergeCell ref="C16:E16"/>
    <mergeCell ref="C32:E32"/>
    <mergeCell ref="C33:E33"/>
    <mergeCell ref="C26:E26"/>
    <mergeCell ref="C27:E27"/>
    <mergeCell ref="C28:E28"/>
    <mergeCell ref="C24:E24"/>
    <mergeCell ref="C54:E54"/>
    <mergeCell ref="C36:E36"/>
    <mergeCell ref="C45:E45"/>
    <mergeCell ref="C52:E52"/>
    <mergeCell ref="C53:E53"/>
    <mergeCell ref="C46:E46"/>
    <mergeCell ref="C25:E25"/>
    <mergeCell ref="C47:E47"/>
    <mergeCell ref="C48:E48"/>
    <mergeCell ref="C49:E49"/>
    <mergeCell ref="C50:E50"/>
    <mergeCell ref="C51:E51"/>
    <mergeCell ref="C29:E29"/>
    <mergeCell ref="C42:E42"/>
    <mergeCell ref="C34:E34"/>
    <mergeCell ref="C35:E35"/>
    <mergeCell ref="C37:E37"/>
    <mergeCell ref="C38:E38"/>
    <mergeCell ref="L35:N35"/>
    <mergeCell ref="L36:N36"/>
    <mergeCell ref="C39:E39"/>
    <mergeCell ref="K41:K47"/>
    <mergeCell ref="B47:B53"/>
    <mergeCell ref="L41:N41"/>
    <mergeCell ref="L42:N42"/>
    <mergeCell ref="L43:N43"/>
    <mergeCell ref="L44:N44"/>
    <mergeCell ref="K48:N49"/>
    <mergeCell ref="L45:N45"/>
    <mergeCell ref="L46:N46"/>
    <mergeCell ref="L47:N47"/>
    <mergeCell ref="C44:E44"/>
    <mergeCell ref="C43:E43"/>
    <mergeCell ref="O48:O49"/>
    <mergeCell ref="R7:S7"/>
    <mergeCell ref="P7:Q7"/>
    <mergeCell ref="O7:O8"/>
    <mergeCell ref="Q48:Q49"/>
    <mergeCell ref="S48:S49"/>
    <mergeCell ref="P48:P49"/>
    <mergeCell ref="R48:R49"/>
    <mergeCell ref="B10:B22"/>
    <mergeCell ref="B25:B35"/>
    <mergeCell ref="A6:B8"/>
    <mergeCell ref="K9:K23"/>
    <mergeCell ref="K24:K40"/>
    <mergeCell ref="L16:N16"/>
    <mergeCell ref="K7:N8"/>
    <mergeCell ref="L40:N40"/>
    <mergeCell ref="L37:N37"/>
    <mergeCell ref="L32:N32"/>
    <mergeCell ref="L27:N27"/>
    <mergeCell ref="L38:N38"/>
    <mergeCell ref="L39:N39"/>
    <mergeCell ref="B38:B44"/>
    <mergeCell ref="L33:N33"/>
    <mergeCell ref="L34:N34"/>
    <mergeCell ref="D4:G5"/>
    <mergeCell ref="J4:J5"/>
    <mergeCell ref="L4:M5"/>
    <mergeCell ref="O4:R5"/>
    <mergeCell ref="N4:N5"/>
    <mergeCell ref="K6:S6"/>
    <mergeCell ref="C6:J6"/>
    <mergeCell ref="A4:C5"/>
    <mergeCell ref="H4:I4"/>
    <mergeCell ref="H5:I5"/>
  </mergeCells>
  <phoneticPr fontId="1"/>
  <pageMargins left="0.28999999999999998" right="0.19685039370078741" top="0.78740157480314965" bottom="0" header="0" footer="0"/>
  <pageSetup paperSize="12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株式会社　保健同人社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デジタル開発室</dc:creator>
  <cp:keywords/>
  <dc:description/>
  <cp:lastModifiedBy>HOKEN</cp:lastModifiedBy>
  <cp:revision/>
  <dcterms:created xsi:type="dcterms:W3CDTF">2006-02-24T07:28:22Z</dcterms:created>
  <dcterms:modified xsi:type="dcterms:W3CDTF">2025-05-29T04:16:02Z</dcterms:modified>
  <cp:category/>
  <cp:contentStatus/>
</cp:coreProperties>
</file>